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minvuchile-my.sharepoint.com/personal/restay_minvu_cl/Documents/DS 27/3. llamado 2022/4. CAPITULO III/FORMATOS 2022 PORTAL GESTION/ADM, SOCIAL, AT/"/>
    </mc:Choice>
  </mc:AlternateContent>
  <xr:revisionPtr revIDLastSave="9" documentId="11_6E904DF437301C56C5AB2AA0AFAFED2FB082BDCF" xr6:coauthVersionLast="47" xr6:coauthVersionMax="47" xr10:uidLastSave="{D787FF39-ED68-41E8-AF7E-B69DDC5C1CCE}"/>
  <bookViews>
    <workbookView xWindow="20370" yWindow="-3270" windowWidth="21840" windowHeight="13140" xr2:uid="{00000000-000D-0000-FFFF-FFFF00000000}"/>
  </bookViews>
  <sheets>
    <sheet name="DIAG SOCIO JURIDICO" sheetId="1" r:id="rId1"/>
    <sheet name="Hoja2" sheetId="2" state="hidden" r:id="rId2"/>
    <sheet name="Hoja3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" l="1"/>
  <c r="A15" i="1"/>
  <c r="A14" i="1"/>
  <c r="Y10" i="1"/>
  <c r="L10" i="1"/>
</calcChain>
</file>

<file path=xl/sharedStrings.xml><?xml version="1.0" encoding="utf-8"?>
<sst xmlns="http://schemas.openxmlformats.org/spreadsheetml/2006/main" count="1418" uniqueCount="741">
  <si>
    <t>FICHA DE DIAGNOSTICO SOCIO JURÍDICO 
Condominios de Viviendas 2022 
Programa de Mejoramiento de Viviendas y Barrios</t>
  </si>
  <si>
    <t>Antecedentes generales de la Copropiedad</t>
  </si>
  <si>
    <t>Tipo de Condominio</t>
  </si>
  <si>
    <t>Nombre del Conjunto Habitacional</t>
  </si>
  <si>
    <t>Nombre de la Copropiedad según plano</t>
  </si>
  <si>
    <t>Comuna</t>
  </si>
  <si>
    <t>Región</t>
  </si>
  <si>
    <t>Código Único Territorial</t>
  </si>
  <si>
    <t>Dirección de la Copropiedad</t>
  </si>
  <si>
    <t>N° de unidades de vivienda de la copropiedad</t>
  </si>
  <si>
    <t>Estado de Organización de la comunidad</t>
  </si>
  <si>
    <t xml:space="preserve">Copropiedad Formalizada </t>
  </si>
  <si>
    <t>Representante comunidad</t>
  </si>
  <si>
    <t>Cargo</t>
  </si>
  <si>
    <t>Nombre completo</t>
  </si>
  <si>
    <t>RUT</t>
  </si>
  <si>
    <t>Dirección</t>
  </si>
  <si>
    <t>Teléfono</t>
  </si>
  <si>
    <t>Correo electrónico</t>
  </si>
  <si>
    <t>Antecedentes Ley de Copropiedad Inmobilaria</t>
  </si>
  <si>
    <t>¿La copropiedad cuenta con Acta de Asamblea de Constitución?</t>
  </si>
  <si>
    <t>¿La copropiedad cuenta con Reglamento de Copropiedad inscrito en Conservador de Bienes Raíces?</t>
  </si>
  <si>
    <t>¿La copropiedad cuenta con Comité de Administración vigente protocolizado o en acta?</t>
  </si>
  <si>
    <t>¿La Copropiedad cuenta con RUT otorgado por el Servicio de Impuestos Internos?</t>
  </si>
  <si>
    <t>¿Existe nómina de los propietarios miembros de la copropiedad?</t>
  </si>
  <si>
    <t>¿La copropiedad cuenta con normas de convivencia aprobadas por asamblea?</t>
  </si>
  <si>
    <t>¿El comité de Administracion mantiene actualizada la nómina de propietarios y residentes?</t>
  </si>
  <si>
    <t>¿Existe claridad en los deslindes de la copropiedad?</t>
  </si>
  <si>
    <t>¿Existe adminitración conjunta o subadministraciones?</t>
  </si>
  <si>
    <t>¿Mantiene el comité de Administración libro de acta foliado?</t>
  </si>
  <si>
    <t>¿Se cumple con el mínimo de asambleas ordinarias indicadas en ley de Copropiedad?</t>
  </si>
  <si>
    <t>Indicar numero de asambleas ordinarias o extraordinarias realizadas los ultimos 12 meses</t>
  </si>
  <si>
    <t>¿Las convocatorias a asambleas se realizaron de acuerdo a la ley de Copropiedad Inmobiliaria?</t>
  </si>
  <si>
    <t>¿Las asambleas cumplen con Quorum indicado en la Ley de Copropiedad?</t>
  </si>
  <si>
    <t>Tipo de Ocupación o Tenencia (indicar  cantidad en el total de la copropiedad)</t>
  </si>
  <si>
    <t>N°</t>
  </si>
  <si>
    <t>%</t>
  </si>
  <si>
    <t>Propietario/a</t>
  </si>
  <si>
    <t>Comunera/o</t>
  </si>
  <si>
    <t>Tenedor/a</t>
  </si>
  <si>
    <t>Usufructuario/a</t>
  </si>
  <si>
    <t>Arrendatario/a</t>
  </si>
  <si>
    <t>Toma irregular</t>
  </si>
  <si>
    <t>Desocupados-Abandonados</t>
  </si>
  <si>
    <t>Otros (especificar)</t>
  </si>
  <si>
    <t>Total</t>
  </si>
  <si>
    <t>Número y Porcentaje de residentes que ha participado activamente del presente proyecto (DEL TOTAL DE LOS RESIDENTES)</t>
  </si>
  <si>
    <t>16a</t>
  </si>
  <si>
    <t>Distribución por sexo de los residentes de la Copropiedad</t>
  </si>
  <si>
    <t>Femino</t>
  </si>
  <si>
    <t>Masculino</t>
  </si>
  <si>
    <t>16b</t>
  </si>
  <si>
    <t>Distribución por grupo etario de los residentes de la Copropiedad</t>
  </si>
  <si>
    <t>De 0 a 14 años</t>
  </si>
  <si>
    <t>De 15 a 29 años</t>
  </si>
  <si>
    <t>De 30 a 59 años</t>
  </si>
  <si>
    <t>De 60 años en adelante</t>
  </si>
  <si>
    <t>Características Gestión Administrativa de las Copropiedades</t>
  </si>
  <si>
    <t>¿Existe pago de gastos comunes?</t>
  </si>
  <si>
    <t>a. ¿Cuál es el monto que se paga por concepto de gastos comunes?</t>
  </si>
  <si>
    <t>b.¿ Existen mecanismos de rendición de cuentas? ¿Cuáles son?</t>
  </si>
  <si>
    <t xml:space="preserve">Describir acuerdo aquí: </t>
  </si>
  <si>
    <t xml:space="preserve">Responda aquí: </t>
  </si>
  <si>
    <t xml:space="preserve">Responder aquí:
</t>
  </si>
  <si>
    <t>¿Cómo se organiza la mantención de los bienes comunes actualmente? (por ejemplo: iluminación en circulaciones, limpieza, riego y otros). Describir</t>
  </si>
  <si>
    <t>¿Existe apropiación o uso irregular de los espacios comunes?</t>
  </si>
  <si>
    <t>a. Indicar con una (X)  en cuales de los siguientes espacios comunes</t>
  </si>
  <si>
    <t>Áreas verdes</t>
  </si>
  <si>
    <t>Circulaciones</t>
  </si>
  <si>
    <t>Terrenos de la copropiedad</t>
  </si>
  <si>
    <t>Escaleras</t>
  </si>
  <si>
    <t>Estacionamientos</t>
  </si>
  <si>
    <t>Otros espacios</t>
  </si>
  <si>
    <t>¿La apropiación o uso irregular genera riesgos para los residentes?</t>
  </si>
  <si>
    <t>a. ¿Qué riesgos genera?</t>
  </si>
  <si>
    <t>Responder aquí:</t>
  </si>
  <si>
    <t>¿Existe acuerdo extraoficial entre los vecinos para la apropiación o uso irregular de los espacios comunes?</t>
  </si>
  <si>
    <t>¿Existe Plan de Emergencia para la copropiedad?</t>
  </si>
  <si>
    <t>a. ¿De qué año es el Plan de Emergencia?</t>
  </si>
  <si>
    <t xml:space="preserve">Cultura Organizativa de la Comunidad </t>
  </si>
  <si>
    <t>¿Cuántas organizaciones sociales existen dentro de la copropiedad?</t>
  </si>
  <si>
    <t>a. ¿Cuántas de esas organizaciones son formales?</t>
  </si>
  <si>
    <t>b. ¿cuántas de esas organizaciones son informales?</t>
  </si>
  <si>
    <t>c. ¿Cuántos miembros de la Copropiedad son socio/as activos de las organizaciones existentes en la Copropiedad? (Porcentaje de participación).</t>
  </si>
  <si>
    <t>Describa aquí:</t>
  </si>
  <si>
    <t>¿Se identifican liderazgos en la comunidad?</t>
  </si>
  <si>
    <t>a. ¿Cuál o cuáles tipos de liderazgo?</t>
  </si>
  <si>
    <t xml:space="preserve">Describir aquí: 
</t>
  </si>
  <si>
    <t xml:space="preserve">Describir conflictos aquí:
</t>
  </si>
  <si>
    <t xml:space="preserve">¿Por qué?
</t>
  </si>
  <si>
    <t xml:space="preserve">¿La copropiedad ha participado en programas o proyectos anteriores? </t>
  </si>
  <si>
    <t>a. Fuente de financiamiento</t>
  </si>
  <si>
    <t>b. Monto obtenido</t>
  </si>
  <si>
    <t xml:space="preserve">c. Año </t>
  </si>
  <si>
    <t>d. Número de beneficiarios</t>
  </si>
  <si>
    <t>Identificar organismos públicos con los que se vincula habitualmente la copropiedad</t>
  </si>
  <si>
    <t xml:space="preserve">Responder aquí:
</t>
  </si>
  <si>
    <t>Identificar organismos o empresas privadas con las que se vincula habitualmente la copropiedad</t>
  </si>
  <si>
    <t>Describa los principales problemas e intereses presentes en la comunidad</t>
  </si>
  <si>
    <t>Describa los principales facilitadores y oportunidades presentes en la comunidad</t>
  </si>
  <si>
    <t>Observación Entidad Patrocinante</t>
  </si>
  <si>
    <t>Escriba una pequeña observación si lo considera necesario</t>
  </si>
  <si>
    <t xml:space="preserve">De acuerdo al presente diagnóstico, yo    _______________________________  declaro que la comunidad perteneciente a la copropiedad    ____________________________________________ del Conjunto Habitacional __________________________ ___de la comuna _____________________________, cumple con las condiciones socio jurídicas para formalizarse y no presenta caracteristicas que impidan el desarrollo de dicho proceso. </t>
  </si>
  <si>
    <t>Profesional Responsable EP</t>
  </si>
  <si>
    <t>Entidad Patrocinante</t>
  </si>
  <si>
    <t>Profesión</t>
  </si>
  <si>
    <t>FIRMA</t>
  </si>
  <si>
    <t>N° RUT SII</t>
  </si>
  <si>
    <t>Nombre de la copropiedad según SII</t>
  </si>
  <si>
    <t>Representante Legal</t>
  </si>
  <si>
    <t>Copropiedad No Formalizada con Organización Alternativa (Ley 19.418)</t>
  </si>
  <si>
    <t>N° Personalidad Jurídica Municipal</t>
  </si>
  <si>
    <t>Nombre de la Organización Funcional</t>
  </si>
  <si>
    <t>Presidente Organización Funcional</t>
  </si>
  <si>
    <t>-</t>
  </si>
  <si>
    <t>Liderazgo comunitario sin organización formal</t>
  </si>
  <si>
    <t>Provincia</t>
  </si>
  <si>
    <t>Código único territorial</t>
  </si>
  <si>
    <t>Tipo Condominio</t>
  </si>
  <si>
    <t>Respuesta</t>
  </si>
  <si>
    <t>Algarrobo</t>
  </si>
  <si>
    <t>Valparaíso</t>
  </si>
  <si>
    <t>San Antonio</t>
  </si>
  <si>
    <t>05602</t>
  </si>
  <si>
    <t>SOCIAL</t>
  </si>
  <si>
    <t>SI</t>
  </si>
  <si>
    <t>Alhué</t>
  </si>
  <si>
    <t>Región Metropolitana</t>
  </si>
  <si>
    <t>Melipilla</t>
  </si>
  <si>
    <t>ECONÓMICO</t>
  </si>
  <si>
    <t>NO</t>
  </si>
  <si>
    <t>Alto Biobío</t>
  </si>
  <si>
    <t>Biobío</t>
  </si>
  <si>
    <t>08314</t>
  </si>
  <si>
    <t>Alto del Carmen</t>
  </si>
  <si>
    <t>Atacama</t>
  </si>
  <si>
    <t>Huasco</t>
  </si>
  <si>
    <t>03302</t>
  </si>
  <si>
    <t>Alto Hospicio</t>
  </si>
  <si>
    <t>Tarapacá</t>
  </si>
  <si>
    <t>Iquique</t>
  </si>
  <si>
    <t>01107</t>
  </si>
  <si>
    <t>Ancud</t>
  </si>
  <si>
    <t>Los Lagos</t>
  </si>
  <si>
    <t>Chiloé</t>
  </si>
  <si>
    <t>Andacollo</t>
  </si>
  <si>
    <t>Coquimbo</t>
  </si>
  <si>
    <t>Elqui</t>
  </si>
  <si>
    <t>04103</t>
  </si>
  <si>
    <t>Angol</t>
  </si>
  <si>
    <t>Araucanía</t>
  </si>
  <si>
    <t>Malleco</t>
  </si>
  <si>
    <t>09201</t>
  </si>
  <si>
    <t>Antártica</t>
  </si>
  <si>
    <t>Magallanes</t>
  </si>
  <si>
    <t>Antártica Chilena</t>
  </si>
  <si>
    <t>Antofagasta</t>
  </si>
  <si>
    <t>02101</t>
  </si>
  <si>
    <t>Antuco</t>
  </si>
  <si>
    <t>08302</t>
  </si>
  <si>
    <t>Arauco</t>
  </si>
  <si>
    <t>08202</t>
  </si>
  <si>
    <t>Arica</t>
  </si>
  <si>
    <t>Arica y Parinacota</t>
  </si>
  <si>
    <t>Aysén</t>
  </si>
  <si>
    <t>Buin</t>
  </si>
  <si>
    <t>Maipo</t>
  </si>
  <si>
    <t>Bulnes</t>
  </si>
  <si>
    <t>Ñuble</t>
  </si>
  <si>
    <t>08402</t>
  </si>
  <si>
    <t>Cabildo</t>
  </si>
  <si>
    <t>Petorca</t>
  </si>
  <si>
    <t>05402</t>
  </si>
  <si>
    <t>Cabo de Hornos (Ex Navarino)</t>
  </si>
  <si>
    <t>Cabrero</t>
  </si>
  <si>
    <t>08303</t>
  </si>
  <si>
    <t>Calama</t>
  </si>
  <si>
    <t>El Loa</t>
  </si>
  <si>
    <t>02201</t>
  </si>
  <si>
    <t>Calbuco</t>
  </si>
  <si>
    <t>Llanquihue</t>
  </si>
  <si>
    <t>Caldera</t>
  </si>
  <si>
    <t>Copiapó</t>
  </si>
  <si>
    <t>03102</t>
  </si>
  <si>
    <t>Calera</t>
  </si>
  <si>
    <t>Quillota</t>
  </si>
  <si>
    <t>05502</t>
  </si>
  <si>
    <t>Calera de Tango</t>
  </si>
  <si>
    <t>Calle Larga</t>
  </si>
  <si>
    <t>Los Andes</t>
  </si>
  <si>
    <t>05302</t>
  </si>
  <si>
    <t>Camarones</t>
  </si>
  <si>
    <t>Camiña</t>
  </si>
  <si>
    <t>Tamarugal</t>
  </si>
  <si>
    <t>01402</t>
  </si>
  <si>
    <t>Canela</t>
  </si>
  <si>
    <t>Choapa</t>
  </si>
  <si>
    <t>04202</t>
  </si>
  <si>
    <t>Cañete</t>
  </si>
  <si>
    <t>08203</t>
  </si>
  <si>
    <t>Carahue</t>
  </si>
  <si>
    <t>Cautín</t>
  </si>
  <si>
    <t>09102</t>
  </si>
  <si>
    <t>Cartagena</t>
  </si>
  <si>
    <t>05603</t>
  </si>
  <si>
    <t>Casablanca</t>
  </si>
  <si>
    <t>05102</t>
  </si>
  <si>
    <t>Castro</t>
  </si>
  <si>
    <t>Catemu</t>
  </si>
  <si>
    <t>San Felipe de Aconcagua</t>
  </si>
  <si>
    <t>05702</t>
  </si>
  <si>
    <t>Cauquenes</t>
  </si>
  <si>
    <t>Maule</t>
  </si>
  <si>
    <t>07201</t>
  </si>
  <si>
    <t>Cerrillos</t>
  </si>
  <si>
    <t>Santiago</t>
  </si>
  <si>
    <t>Cerro Navia</t>
  </si>
  <si>
    <t>Chaitén</t>
  </si>
  <si>
    <t>Palena</t>
  </si>
  <si>
    <t>Chanco</t>
  </si>
  <si>
    <t>07202</t>
  </si>
  <si>
    <t>Chañaral</t>
  </si>
  <si>
    <t>03201</t>
  </si>
  <si>
    <t>Chépica</t>
  </si>
  <si>
    <t>O'Higgins</t>
  </si>
  <si>
    <t>Colchagua</t>
  </si>
  <si>
    <t>06302</t>
  </si>
  <si>
    <t>Chiguayante</t>
  </si>
  <si>
    <t>Concepción</t>
  </si>
  <si>
    <t>08103</t>
  </si>
  <si>
    <t>Chile Chico</t>
  </si>
  <si>
    <t>General Carrera</t>
  </si>
  <si>
    <t>Chillán</t>
  </si>
  <si>
    <t>08401</t>
  </si>
  <si>
    <t>Chillán Viejo</t>
  </si>
  <si>
    <t>08406</t>
  </si>
  <si>
    <t>Chimbarongo</t>
  </si>
  <si>
    <t>06303</t>
  </si>
  <si>
    <t>Cholchol</t>
  </si>
  <si>
    <t>09121</t>
  </si>
  <si>
    <t>Chonchi</t>
  </si>
  <si>
    <t>Cisnes</t>
  </si>
  <si>
    <t>Cobquecura</t>
  </si>
  <si>
    <t>08403</t>
  </si>
  <si>
    <t>Cochamó</t>
  </si>
  <si>
    <t>Cochrane</t>
  </si>
  <si>
    <t>Capitán Prat</t>
  </si>
  <si>
    <t>Codegua</t>
  </si>
  <si>
    <t>Cachapoal</t>
  </si>
  <si>
    <t>06102</t>
  </si>
  <si>
    <t>Coelemu</t>
  </si>
  <si>
    <t>08404</t>
  </si>
  <si>
    <t>Coihaique</t>
  </si>
  <si>
    <t>Coihueco</t>
  </si>
  <si>
    <t>08405</t>
  </si>
  <si>
    <t>Coinco</t>
  </si>
  <si>
    <t>06103</t>
  </si>
  <si>
    <t>Colbún</t>
  </si>
  <si>
    <t>Linares</t>
  </si>
  <si>
    <t>07402</t>
  </si>
  <si>
    <t>Colchane</t>
  </si>
  <si>
    <t>01403</t>
  </si>
  <si>
    <t>Colina</t>
  </si>
  <si>
    <t>Chacabuco</t>
  </si>
  <si>
    <t>Collipulli</t>
  </si>
  <si>
    <t>09202</t>
  </si>
  <si>
    <t>Coltauco</t>
  </si>
  <si>
    <t>06104</t>
  </si>
  <si>
    <t>Combarbalá</t>
  </si>
  <si>
    <t>Limarí</t>
  </si>
  <si>
    <t>04302</t>
  </si>
  <si>
    <t>08101</t>
  </si>
  <si>
    <t>Conchalí</t>
  </si>
  <si>
    <t>Concón</t>
  </si>
  <si>
    <t>05103</t>
  </si>
  <si>
    <t>Constitución</t>
  </si>
  <si>
    <t>Talca</t>
  </si>
  <si>
    <t>07102</t>
  </si>
  <si>
    <t>Contulmo</t>
  </si>
  <si>
    <t>08204</t>
  </si>
  <si>
    <t>03101</t>
  </si>
  <si>
    <t>04102</t>
  </si>
  <si>
    <t>Coronel</t>
  </si>
  <si>
    <t>08102</t>
  </si>
  <si>
    <t>Corral</t>
  </si>
  <si>
    <t>Los Ríos</t>
  </si>
  <si>
    <t>Valdivia</t>
  </si>
  <si>
    <t>Cunco</t>
  </si>
  <si>
    <t>09103</t>
  </si>
  <si>
    <t>Curacautín</t>
  </si>
  <si>
    <t>09203</t>
  </si>
  <si>
    <t>Curacaví</t>
  </si>
  <si>
    <t>Curaco de Vélez</t>
  </si>
  <si>
    <t>Curanilahue</t>
  </si>
  <si>
    <t>08205</t>
  </si>
  <si>
    <t>Curarrehue</t>
  </si>
  <si>
    <t>09104</t>
  </si>
  <si>
    <t>Curepto</t>
  </si>
  <si>
    <t>07103</t>
  </si>
  <si>
    <t>Curicó</t>
  </si>
  <si>
    <t>07301</t>
  </si>
  <si>
    <t>Dalcahue</t>
  </si>
  <si>
    <t>Diego de Almagro</t>
  </si>
  <si>
    <t>03202</t>
  </si>
  <si>
    <t>Doñihue</t>
  </si>
  <si>
    <t>06105</t>
  </si>
  <si>
    <t>El Bosque</t>
  </si>
  <si>
    <t>El Carmen</t>
  </si>
  <si>
    <t>08407</t>
  </si>
  <si>
    <t>El Monte</t>
  </si>
  <si>
    <t>Talagante</t>
  </si>
  <si>
    <t>El Quisco</t>
  </si>
  <si>
    <t>05604</t>
  </si>
  <si>
    <t>El Tabo</t>
  </si>
  <si>
    <t>05605</t>
  </si>
  <si>
    <t>Empedrado</t>
  </si>
  <si>
    <t>07104</t>
  </si>
  <si>
    <t>Ercilla</t>
  </si>
  <si>
    <t>09204</t>
  </si>
  <si>
    <t>Estación Central</t>
  </si>
  <si>
    <t>Florida</t>
  </si>
  <si>
    <t>08104</t>
  </si>
  <si>
    <t>Freire</t>
  </si>
  <si>
    <t>09105</t>
  </si>
  <si>
    <t>Freirina</t>
  </si>
  <si>
    <t>03303</t>
  </si>
  <si>
    <t>Fresia</t>
  </si>
  <si>
    <t>Frutillar</t>
  </si>
  <si>
    <t>Futaleufú</t>
  </si>
  <si>
    <t>Futrono</t>
  </si>
  <si>
    <t>Ranco</t>
  </si>
  <si>
    <t>Galvarino</t>
  </si>
  <si>
    <t>09106</t>
  </si>
  <si>
    <t>General Lagos</t>
  </si>
  <si>
    <t>Parinacota</t>
  </si>
  <si>
    <t>Gorbea</t>
  </si>
  <si>
    <t>09107</t>
  </si>
  <si>
    <t>Graneros</t>
  </si>
  <si>
    <t>06106</t>
  </si>
  <si>
    <t>Guaitecas</t>
  </si>
  <si>
    <t>Hijuelas</t>
  </si>
  <si>
    <t>05503</t>
  </si>
  <si>
    <t>Hualaihué</t>
  </si>
  <si>
    <t>Hualañé</t>
  </si>
  <si>
    <t>07302</t>
  </si>
  <si>
    <t>Hualpén</t>
  </si>
  <si>
    <t>08112</t>
  </si>
  <si>
    <t>Hualqui</t>
  </si>
  <si>
    <t>08105</t>
  </si>
  <si>
    <t>Huara</t>
  </si>
  <si>
    <t>01404</t>
  </si>
  <si>
    <t>03304</t>
  </si>
  <si>
    <t>Huechuraba</t>
  </si>
  <si>
    <t>Illapel</t>
  </si>
  <si>
    <t>04201</t>
  </si>
  <si>
    <t>Independencia</t>
  </si>
  <si>
    <t>01101</t>
  </si>
  <si>
    <t>Isla de Maipo</t>
  </si>
  <si>
    <t>Isla de Pascua</t>
  </si>
  <si>
    <t>05201</t>
  </si>
  <si>
    <t>Juan Fernández</t>
  </si>
  <si>
    <t>05104</t>
  </si>
  <si>
    <t>La Cisterna</t>
  </si>
  <si>
    <t>La Cruz</t>
  </si>
  <si>
    <t>05504</t>
  </si>
  <si>
    <t>La Estrella</t>
  </si>
  <si>
    <t>Cardenal Caro</t>
  </si>
  <si>
    <t>06202</t>
  </si>
  <si>
    <t>La Florida</t>
  </si>
  <si>
    <t>La Granja</t>
  </si>
  <si>
    <t>La Higuera</t>
  </si>
  <si>
    <t>04104</t>
  </si>
  <si>
    <t>La Ligua</t>
  </si>
  <si>
    <t>05401</t>
  </si>
  <si>
    <t>La Pintana</t>
  </si>
  <si>
    <t>La Reina</t>
  </si>
  <si>
    <t>La Serena</t>
  </si>
  <si>
    <t>04101</t>
  </si>
  <si>
    <t>La Unión</t>
  </si>
  <si>
    <t>Lago Ranco</t>
  </si>
  <si>
    <t>Lago Verde</t>
  </si>
  <si>
    <t>Laguna Blanca</t>
  </si>
  <si>
    <t>Laja</t>
  </si>
  <si>
    <t>08304</t>
  </si>
  <si>
    <t>Lampa</t>
  </si>
  <si>
    <t>Lanco</t>
  </si>
  <si>
    <t>Las Cabras</t>
  </si>
  <si>
    <t>06107</t>
  </si>
  <si>
    <t>Las Condes</t>
  </si>
  <si>
    <t>Lautaro</t>
  </si>
  <si>
    <t>09108</t>
  </si>
  <si>
    <t>Lebu</t>
  </si>
  <si>
    <t>08201</t>
  </si>
  <si>
    <t>Licantén</t>
  </si>
  <si>
    <t>07303</t>
  </si>
  <si>
    <t>Limache</t>
  </si>
  <si>
    <t>Marga Marga</t>
  </si>
  <si>
    <t>05802</t>
  </si>
  <si>
    <t>07401</t>
  </si>
  <si>
    <t>Litueche</t>
  </si>
  <si>
    <t>06203</t>
  </si>
  <si>
    <t>Llaillay</t>
  </si>
  <si>
    <t>05703</t>
  </si>
  <si>
    <t>Lo Barnechea</t>
  </si>
  <si>
    <t>Lo Espejo</t>
  </si>
  <si>
    <t>Lo Prado</t>
  </si>
  <si>
    <t>Lolol</t>
  </si>
  <si>
    <t>06304</t>
  </si>
  <si>
    <t>Loncoche</t>
  </si>
  <si>
    <t>09109</t>
  </si>
  <si>
    <t>Longaví</t>
  </si>
  <si>
    <t>07403</t>
  </si>
  <si>
    <t>Lonquimay</t>
  </si>
  <si>
    <t>09205</t>
  </si>
  <si>
    <t>Los Álamos</t>
  </si>
  <si>
    <t>08206</t>
  </si>
  <si>
    <t>05301</t>
  </si>
  <si>
    <t>Los Ángeles</t>
  </si>
  <si>
    <t>08301</t>
  </si>
  <si>
    <t>Los Muermos</t>
  </si>
  <si>
    <t>Los Sauces</t>
  </si>
  <si>
    <t>09206</t>
  </si>
  <si>
    <t>Los Vilos</t>
  </si>
  <si>
    <t>04203</t>
  </si>
  <si>
    <t>Lota</t>
  </si>
  <si>
    <t>08106</t>
  </si>
  <si>
    <t>Lumaco</t>
  </si>
  <si>
    <t>09207</t>
  </si>
  <si>
    <t>Machalí</t>
  </si>
  <si>
    <t>06108</t>
  </si>
  <si>
    <t>Macul</t>
  </si>
  <si>
    <t>Máfil</t>
  </si>
  <si>
    <t>Maipú</t>
  </si>
  <si>
    <t>Malloa</t>
  </si>
  <si>
    <t>06109</t>
  </si>
  <si>
    <t>Marchihue</t>
  </si>
  <si>
    <t>06204</t>
  </si>
  <si>
    <t>María Elena</t>
  </si>
  <si>
    <t>Tocopilla</t>
  </si>
  <si>
    <t>02302</t>
  </si>
  <si>
    <t>María Pinto</t>
  </si>
  <si>
    <t>Mariquina</t>
  </si>
  <si>
    <t>07105</t>
  </si>
  <si>
    <t>Maullín</t>
  </si>
  <si>
    <t>Mejillones</t>
  </si>
  <si>
    <t>02102</t>
  </si>
  <si>
    <t>Melipeuco</t>
  </si>
  <si>
    <t>09110</t>
  </si>
  <si>
    <t>Molina</t>
  </si>
  <si>
    <t>07304</t>
  </si>
  <si>
    <t>Monte Patria</t>
  </si>
  <si>
    <t>04303</t>
  </si>
  <si>
    <t>Mostazal</t>
  </si>
  <si>
    <t>06110</t>
  </si>
  <si>
    <t>Mulchén</t>
  </si>
  <si>
    <t>08305</t>
  </si>
  <si>
    <t>Nacimiento</t>
  </si>
  <si>
    <t>08306</t>
  </si>
  <si>
    <t>Nancagua</t>
  </si>
  <si>
    <t>06305</t>
  </si>
  <si>
    <t>Natales</t>
  </si>
  <si>
    <t>Última Esperanza</t>
  </si>
  <si>
    <t>Navidad</t>
  </si>
  <si>
    <t>06205</t>
  </si>
  <si>
    <t>Negrete</t>
  </si>
  <si>
    <t>08307</t>
  </si>
  <si>
    <t>Ninhue</t>
  </si>
  <si>
    <t>08408</t>
  </si>
  <si>
    <t>Nogales</t>
  </si>
  <si>
    <t>05506</t>
  </si>
  <si>
    <t>Nueva Imperial</t>
  </si>
  <si>
    <t>09111</t>
  </si>
  <si>
    <t>Ñiquén</t>
  </si>
  <si>
    <t>08409</t>
  </si>
  <si>
    <t>Ñuñoa</t>
  </si>
  <si>
    <t>O’Higgins</t>
  </si>
  <si>
    <t>Olivar</t>
  </si>
  <si>
    <t>06111</t>
  </si>
  <si>
    <t>Ollagüe</t>
  </si>
  <si>
    <t>02202</t>
  </si>
  <si>
    <t>Olmué</t>
  </si>
  <si>
    <t>05803</t>
  </si>
  <si>
    <t>Osorno</t>
  </si>
  <si>
    <t>Ovalle</t>
  </si>
  <si>
    <t>04301</t>
  </si>
  <si>
    <t>Padre Hurtado</t>
  </si>
  <si>
    <t>Padre las Casas</t>
  </si>
  <si>
    <t>09112</t>
  </si>
  <si>
    <t>Paiguano</t>
  </si>
  <si>
    <t>04105</t>
  </si>
  <si>
    <t>Paillaco</t>
  </si>
  <si>
    <t>Paine</t>
  </si>
  <si>
    <t>Palmilla</t>
  </si>
  <si>
    <t>06306</t>
  </si>
  <si>
    <t>Panguipulli</t>
  </si>
  <si>
    <t>Panquehue</t>
  </si>
  <si>
    <t>05704</t>
  </si>
  <si>
    <t>Papudo</t>
  </si>
  <si>
    <t>05403</t>
  </si>
  <si>
    <t>Paredones</t>
  </si>
  <si>
    <t>06206</t>
  </si>
  <si>
    <t>Parral</t>
  </si>
  <si>
    <t>07404</t>
  </si>
  <si>
    <t>Pedro Aguirre Cerda</t>
  </si>
  <si>
    <t>Pelarco</t>
  </si>
  <si>
    <t>07106</t>
  </si>
  <si>
    <t>Pelluhue</t>
  </si>
  <si>
    <t>07203</t>
  </si>
  <si>
    <t>Pemuco</t>
  </si>
  <si>
    <t>08410</t>
  </si>
  <si>
    <t>Pencahue</t>
  </si>
  <si>
    <t>07107</t>
  </si>
  <si>
    <t>Penco</t>
  </si>
  <si>
    <t>08107</t>
  </si>
  <si>
    <t>Peñaflor</t>
  </si>
  <si>
    <t>Peñalolén</t>
  </si>
  <si>
    <t>Peralillo</t>
  </si>
  <si>
    <t>06307</t>
  </si>
  <si>
    <t>Perquenco</t>
  </si>
  <si>
    <t>09113</t>
  </si>
  <si>
    <t>05404</t>
  </si>
  <si>
    <t>Peumo</t>
  </si>
  <si>
    <t>06112</t>
  </si>
  <si>
    <t>Pica</t>
  </si>
  <si>
    <t>01405</t>
  </si>
  <si>
    <t>Pichidegua</t>
  </si>
  <si>
    <t>06113</t>
  </si>
  <si>
    <t>Pichilemu</t>
  </si>
  <si>
    <t>06201</t>
  </si>
  <si>
    <t>Pinto</t>
  </si>
  <si>
    <t>08411</t>
  </si>
  <si>
    <t>Pirque</t>
  </si>
  <si>
    <t>Cordillera</t>
  </si>
  <si>
    <t>Pitrufquén</t>
  </si>
  <si>
    <t>09114</t>
  </si>
  <si>
    <t>Placilla</t>
  </si>
  <si>
    <t>06308</t>
  </si>
  <si>
    <t>Portezuelo</t>
  </si>
  <si>
    <t>08412</t>
  </si>
  <si>
    <t>Porvenir</t>
  </si>
  <si>
    <t>Tierra del Fuego</t>
  </si>
  <si>
    <t>Pozo Almonte</t>
  </si>
  <si>
    <t>01401</t>
  </si>
  <si>
    <t>Primavera</t>
  </si>
  <si>
    <t>Providencia</t>
  </si>
  <si>
    <t>Puchuncaví</t>
  </si>
  <si>
    <t>05105</t>
  </si>
  <si>
    <t>Pucón</t>
  </si>
  <si>
    <t>09115</t>
  </si>
  <si>
    <t>Pudahuel</t>
  </si>
  <si>
    <t>Puente Alto</t>
  </si>
  <si>
    <t>Puerto Montt</t>
  </si>
  <si>
    <t>Puerto Octay</t>
  </si>
  <si>
    <t>Puerto Varas</t>
  </si>
  <si>
    <t>Pumanque</t>
  </si>
  <si>
    <t>06309</t>
  </si>
  <si>
    <t>Punitaqui</t>
  </si>
  <si>
    <t>04304</t>
  </si>
  <si>
    <t>Punta Arenas</t>
  </si>
  <si>
    <t>Puqueldón</t>
  </si>
  <si>
    <t>Purén</t>
  </si>
  <si>
    <t>09208</t>
  </si>
  <si>
    <t>Purranque</t>
  </si>
  <si>
    <t>Putaendo</t>
  </si>
  <si>
    <t>05705</t>
  </si>
  <si>
    <t>Putre</t>
  </si>
  <si>
    <t>Puyehue</t>
  </si>
  <si>
    <t>Queilén</t>
  </si>
  <si>
    <t>Quellón</t>
  </si>
  <si>
    <t>Quemchi</t>
  </si>
  <si>
    <t>Quilaco</t>
  </si>
  <si>
    <t>08308</t>
  </si>
  <si>
    <t>Quilicura</t>
  </si>
  <si>
    <t>Quilleco</t>
  </si>
  <si>
    <t>08309</t>
  </si>
  <si>
    <t>Quillón</t>
  </si>
  <si>
    <t>08413</t>
  </si>
  <si>
    <t>05501</t>
  </si>
  <si>
    <t>Quilpué</t>
  </si>
  <si>
    <t>05801</t>
  </si>
  <si>
    <t>Quinchao</t>
  </si>
  <si>
    <t>Quinta de Tilcoco</t>
  </si>
  <si>
    <t>06114</t>
  </si>
  <si>
    <t>Quinta Normal</t>
  </si>
  <si>
    <t>Quintero</t>
  </si>
  <si>
    <t>05107</t>
  </si>
  <si>
    <t>Quirihue</t>
  </si>
  <si>
    <t>08414</t>
  </si>
  <si>
    <t>Rancagua</t>
  </si>
  <si>
    <t>06101</t>
  </si>
  <si>
    <t>Ránquil</t>
  </si>
  <si>
    <t>08415</t>
  </si>
  <si>
    <t>Rauco</t>
  </si>
  <si>
    <t>07305</t>
  </si>
  <si>
    <t>Recoleta</t>
  </si>
  <si>
    <t>Renaico</t>
  </si>
  <si>
    <t>09209</t>
  </si>
  <si>
    <t>Renca</t>
  </si>
  <si>
    <t>Rengo</t>
  </si>
  <si>
    <t>06115</t>
  </si>
  <si>
    <t>Requínoa</t>
  </si>
  <si>
    <t>06116</t>
  </si>
  <si>
    <t>Retiro</t>
  </si>
  <si>
    <t>07405</t>
  </si>
  <si>
    <t>Rinconada</t>
  </si>
  <si>
    <t>05303</t>
  </si>
  <si>
    <t>Río Bueno</t>
  </si>
  <si>
    <t>Río Claro</t>
  </si>
  <si>
    <t>07108</t>
  </si>
  <si>
    <t>Río Hurtado</t>
  </si>
  <si>
    <t>04305</t>
  </si>
  <si>
    <t>Río Ibáñez</t>
  </si>
  <si>
    <t>Río Negro</t>
  </si>
  <si>
    <t>Río Verde</t>
  </si>
  <si>
    <t>Romeral</t>
  </si>
  <si>
    <t>07306</t>
  </si>
  <si>
    <t>Saavedra</t>
  </si>
  <si>
    <t>09116</t>
  </si>
  <si>
    <t>Sagrada Familia</t>
  </si>
  <si>
    <t>07307</t>
  </si>
  <si>
    <t>Salamanca</t>
  </si>
  <si>
    <t>04204</t>
  </si>
  <si>
    <t>05601</t>
  </si>
  <si>
    <t>San Bernardo</t>
  </si>
  <si>
    <t>San Carlos</t>
  </si>
  <si>
    <t>08416</t>
  </si>
  <si>
    <t>San Clemente</t>
  </si>
  <si>
    <t>07109</t>
  </si>
  <si>
    <t>San Esteban</t>
  </si>
  <si>
    <t>05304</t>
  </si>
  <si>
    <t>San Fabián</t>
  </si>
  <si>
    <t>08417</t>
  </si>
  <si>
    <t>San Felipe</t>
  </si>
  <si>
    <t>05701</t>
  </si>
  <si>
    <t>San Fernando</t>
  </si>
  <si>
    <t>06301</t>
  </si>
  <si>
    <t>San Gregorio</t>
  </si>
  <si>
    <t>San Ignacio</t>
  </si>
  <si>
    <t>08418</t>
  </si>
  <si>
    <t>San Javier</t>
  </si>
  <si>
    <t>07406</t>
  </si>
  <si>
    <t>San Joaquín</t>
  </si>
  <si>
    <t>San José de Maipo</t>
  </si>
  <si>
    <t>San Juan de la Costa</t>
  </si>
  <si>
    <t>San Miguel</t>
  </si>
  <si>
    <t>San Nicolás</t>
  </si>
  <si>
    <t>08419</t>
  </si>
  <si>
    <t>San Pablo</t>
  </si>
  <si>
    <t>San Pedro</t>
  </si>
  <si>
    <t>San Pedro de Atacama</t>
  </si>
  <si>
    <t>02203</t>
  </si>
  <si>
    <t>San Pedro de la Paz</t>
  </si>
  <si>
    <t>08108</t>
  </si>
  <si>
    <t>San Rafael</t>
  </si>
  <si>
    <t>07110</t>
  </si>
  <si>
    <t>San Ramón</t>
  </si>
  <si>
    <t>San Rosendo</t>
  </si>
  <si>
    <t>08310</t>
  </si>
  <si>
    <t>San Vicente</t>
  </si>
  <si>
    <t>06117</t>
  </si>
  <si>
    <t>Santa Bárbara</t>
  </si>
  <si>
    <t>08311</t>
  </si>
  <si>
    <t>Santa Cruz</t>
  </si>
  <si>
    <t>06310</t>
  </si>
  <si>
    <t>Santa Juana</t>
  </si>
  <si>
    <t>08109</t>
  </si>
  <si>
    <t>Santa María</t>
  </si>
  <si>
    <t>05706</t>
  </si>
  <si>
    <t>Santo Domingo</t>
  </si>
  <si>
    <t>05606</t>
  </si>
  <si>
    <t>Sierra Gorda</t>
  </si>
  <si>
    <t>02103</t>
  </si>
  <si>
    <t>07101</t>
  </si>
  <si>
    <t>Talcahuano</t>
  </si>
  <si>
    <t>08110</t>
  </si>
  <si>
    <t>Taltal</t>
  </si>
  <si>
    <t>02104</t>
  </si>
  <si>
    <t>Temuco</t>
  </si>
  <si>
    <t>09101</t>
  </si>
  <si>
    <t>Teno</t>
  </si>
  <si>
    <t>07308</t>
  </si>
  <si>
    <t>Teodoro Schmidt</t>
  </si>
  <si>
    <t>09117</t>
  </si>
  <si>
    <t>Tierra Amarilla</t>
  </si>
  <si>
    <t>03103</t>
  </si>
  <si>
    <t>Tiltil</t>
  </si>
  <si>
    <t>Timaukel</t>
  </si>
  <si>
    <t>Tirúa</t>
  </si>
  <si>
    <t>08207</t>
  </si>
  <si>
    <t>02301</t>
  </si>
  <si>
    <t>Toltén</t>
  </si>
  <si>
    <t>09118</t>
  </si>
  <si>
    <t>Tomé</t>
  </si>
  <si>
    <t>08111</t>
  </si>
  <si>
    <t>Torres del Paine</t>
  </si>
  <si>
    <t>Tortel</t>
  </si>
  <si>
    <t>Traiguén</t>
  </si>
  <si>
    <t>09210</t>
  </si>
  <si>
    <t>Treguaco</t>
  </si>
  <si>
    <t>08420</t>
  </si>
  <si>
    <t>Tucapel</t>
  </si>
  <si>
    <t>08312</t>
  </si>
  <si>
    <t>Vallenar</t>
  </si>
  <si>
    <t>03301</t>
  </si>
  <si>
    <t>05101</t>
  </si>
  <si>
    <t>Vichuquén</t>
  </si>
  <si>
    <t>07309</t>
  </si>
  <si>
    <t>Victoria</t>
  </si>
  <si>
    <t>09211</t>
  </si>
  <si>
    <t>Vicuña</t>
  </si>
  <si>
    <t>04106</t>
  </si>
  <si>
    <t>Vilcún</t>
  </si>
  <si>
    <t>09119</t>
  </si>
  <si>
    <t>Villa Alegre</t>
  </si>
  <si>
    <t>07407</t>
  </si>
  <si>
    <t>Villa Alemana</t>
  </si>
  <si>
    <t>05804</t>
  </si>
  <si>
    <t>Villarrica</t>
  </si>
  <si>
    <t>09120</t>
  </si>
  <si>
    <t>Viña del Mar</t>
  </si>
  <si>
    <t>05109</t>
  </si>
  <si>
    <t>Vitacura</t>
  </si>
  <si>
    <t>Yerbas Buenas</t>
  </si>
  <si>
    <t>07408</t>
  </si>
  <si>
    <t>Yumbel</t>
  </si>
  <si>
    <t>08313</t>
  </si>
  <si>
    <t>Yungay</t>
  </si>
  <si>
    <t>08421</t>
  </si>
  <si>
    <t>Zapallar</t>
  </si>
  <si>
    <t>05405</t>
  </si>
  <si>
    <t xml:space="preserve">Describir aquí: </t>
  </si>
  <si>
    <t>c.¿Cuáles son las prácticas para asegurar la transparencia de los ingresos y egresos?</t>
  </si>
  <si>
    <t>¿Se han realizado reparaciones o mejoras en bienes comunes de manera autónoma? (sin apoyo de instituciones públicas o privadas)</t>
  </si>
  <si>
    <t>a. ¿Cuáles reparaciones o mejoras se realizaron de manera autónoma?</t>
  </si>
  <si>
    <t xml:space="preserve">d. Existen lineamientos de intervenciones colectivas al interior de la Copropiedad. (Actividades recreativas, ambientales, mejoramientos de infraestructura colectiva, etc). </t>
  </si>
  <si>
    <t xml:space="preserve">e. Indicar el número de actividades colectivas ejecutadas por la comunidad al interior de la Copropiedad en los últimos dos años. </t>
  </si>
  <si>
    <t xml:space="preserve">f. ¿Existen mecanismos y canales de comunicación para reforzar la participación al interior de la Copropiedad? </t>
  </si>
  <si>
    <t xml:space="preserve">Describa aquí: </t>
  </si>
  <si>
    <t>b. ¿Existen liderazgos femeninos?</t>
  </si>
  <si>
    <t>a. ¿Existen conflictos en la comunidad?</t>
  </si>
  <si>
    <t>b. ¿Inciden los conflictos en la formalización de la copropiedad?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</si>
</sst>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rgb="FFE7E6E6"/>
        <bgColor indexed="64"/>
      </patternFill>
    </fill>
  </fills>
  <borders count="32">
    <border>
      <left/>
      <right/>
      <top/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indexed="64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 style="thin">
        <color indexed="64"/>
      </right>
      <top style="thick">
        <color rgb="FFFFFFFF"/>
      </top>
      <bottom/>
      <diagonal/>
    </border>
    <border>
      <left style="thick">
        <color rgb="FFFFFFFF"/>
      </left>
      <right style="thin">
        <color indexed="64"/>
      </right>
      <top/>
      <bottom/>
      <diagonal/>
    </border>
    <border>
      <left style="thick">
        <color rgb="FFFFFFFF"/>
      </left>
      <right style="thin">
        <color indexed="64"/>
      </right>
      <top/>
      <bottom style="thick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rgb="FFFFFFFF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ck">
        <color rgb="FFFFFFFF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ck">
        <color rgb="FFFFFFFF"/>
      </right>
      <top/>
      <bottom style="thin">
        <color theme="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6">
    <xf numFmtId="0" fontId="0" fillId="0" borderId="0" xfId="0"/>
    <xf numFmtId="0" fontId="2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3" borderId="0" xfId="0" applyFill="1"/>
    <xf numFmtId="0" fontId="4" fillId="6" borderId="5" xfId="0" applyFont="1" applyFill="1" applyBorder="1" applyAlignment="1">
      <alignment vertical="center" wrapText="1"/>
    </xf>
    <xf numFmtId="0" fontId="7" fillId="2" borderId="19" xfId="1" applyFont="1" applyBorder="1" applyAlignment="1">
      <alignment horizontal="center"/>
    </xf>
    <xf numFmtId="0" fontId="0" fillId="0" borderId="19" xfId="0" applyBorder="1"/>
    <xf numFmtId="0" fontId="0" fillId="0" borderId="19" xfId="0" applyBorder="1" applyAlignment="1">
      <alignment horizontal="right"/>
    </xf>
    <xf numFmtId="0" fontId="0" fillId="0" borderId="21" xfId="0" applyBorder="1"/>
    <xf numFmtId="0" fontId="0" fillId="0" borderId="0" xfId="0" applyBorder="1"/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left" vertical="top" wrapText="1"/>
    </xf>
    <xf numFmtId="0" fontId="4" fillId="7" borderId="12" xfId="0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left" vertical="top" wrapText="1"/>
    </xf>
    <xf numFmtId="0" fontId="4" fillId="7" borderId="2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left" vertical="top" wrapText="1"/>
    </xf>
    <xf numFmtId="0" fontId="4" fillId="7" borderId="23" xfId="0" applyFont="1" applyFill="1" applyBorder="1" applyAlignment="1">
      <alignment horizontal="left" vertical="top" wrapText="1"/>
    </xf>
    <xf numFmtId="0" fontId="4" fillId="7" borderId="24" xfId="0" applyFont="1" applyFill="1" applyBorder="1" applyAlignment="1">
      <alignment horizontal="left" vertical="top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4" fillId="5" borderId="20" xfId="0" applyFont="1" applyFill="1" applyBorder="1" applyAlignment="1">
      <alignment horizontal="left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justify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28" xfId="0" applyFont="1" applyFill="1" applyBorder="1" applyAlignment="1">
      <alignment horizontal="left" vertical="center" wrapText="1"/>
    </xf>
    <xf numFmtId="0" fontId="4" fillId="5" borderId="29" xfId="0" applyFont="1" applyFill="1" applyBorder="1" applyAlignment="1">
      <alignment horizontal="left" vertical="center" wrapText="1"/>
    </xf>
    <xf numFmtId="0" fontId="4" fillId="5" borderId="30" xfId="0" applyFont="1" applyFill="1" applyBorder="1" applyAlignment="1">
      <alignment horizontal="left" vertical="center" wrapText="1"/>
    </xf>
    <xf numFmtId="0" fontId="4" fillId="5" borderId="31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left" vertical="center" wrapText="1"/>
    </xf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165806</xdr:colOff>
      <xdr:row>3</xdr:row>
      <xdr:rowOff>184470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3031" cy="755970"/>
        </a:xfrm>
        <a:prstGeom prst="rect">
          <a:avLst/>
        </a:prstGeom>
      </xdr:spPr>
    </xdr:pic>
    <xdr:clientData/>
  </xdr:twoCellAnchor>
  <xdr:twoCellAnchor editAs="oneCell">
    <xdr:from>
      <xdr:col>24</xdr:col>
      <xdr:colOff>114300</xdr:colOff>
      <xdr:row>0</xdr:row>
      <xdr:rowOff>0</xdr:rowOff>
    </xdr:from>
    <xdr:to>
      <xdr:col>27</xdr:col>
      <xdr:colOff>176465</xdr:colOff>
      <xdr:row>4</xdr:row>
      <xdr:rowOff>67128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72100" y="0"/>
          <a:ext cx="719390" cy="8291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36"/>
  <sheetViews>
    <sheetView tabSelected="1" zoomScale="90" zoomScaleNormal="90" workbookViewId="0">
      <selection activeCell="AH15" sqref="AH15"/>
    </sheetView>
  </sheetViews>
  <sheetFormatPr baseColWidth="10" defaultColWidth="3.28515625" defaultRowHeight="15" x14ac:dyDescent="0.25"/>
  <cols>
    <col min="11" max="11" width="5.42578125" customWidth="1"/>
    <col min="12" max="12" width="3.28515625" customWidth="1"/>
    <col min="24" max="24" width="11.28515625" customWidth="1"/>
    <col min="28" max="28" width="8" customWidth="1"/>
  </cols>
  <sheetData>
    <row r="1" spans="1:28" x14ac:dyDescent="0.2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</row>
    <row r="2" spans="1:28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</row>
    <row r="3" spans="1:28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</row>
    <row r="4" spans="1:28" x14ac:dyDescent="0.2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</row>
    <row r="5" spans="1:2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.75" thickBot="1" x14ac:dyDescent="0.3">
      <c r="A6" s="41" t="s">
        <v>1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</row>
    <row r="7" spans="1:28" ht="16.5" thickTop="1" thickBot="1" x14ac:dyDescent="0.3">
      <c r="A7" s="53" t="s">
        <v>2</v>
      </c>
      <c r="B7" s="54"/>
      <c r="C7" s="54"/>
      <c r="D7" s="54"/>
      <c r="E7" s="54"/>
      <c r="F7" s="54"/>
      <c r="G7" s="54"/>
      <c r="H7" s="54"/>
      <c r="I7" s="81"/>
      <c r="J7" s="15" t="s">
        <v>124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</row>
    <row r="8" spans="1:28" ht="16.5" thickTop="1" thickBot="1" x14ac:dyDescent="0.3">
      <c r="A8" s="53" t="s">
        <v>3</v>
      </c>
      <c r="B8" s="54"/>
      <c r="C8" s="54"/>
      <c r="D8" s="54"/>
      <c r="E8" s="54"/>
      <c r="F8" s="54"/>
      <c r="G8" s="54"/>
      <c r="H8" s="54"/>
      <c r="I8" s="54"/>
      <c r="J8" s="54"/>
      <c r="K8" s="15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</row>
    <row r="9" spans="1:28" ht="16.5" thickTop="1" thickBot="1" x14ac:dyDescent="0.3">
      <c r="A9" s="34" t="s">
        <v>4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15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 spans="1:28" ht="28.5" customHeight="1" thickTop="1" thickBot="1" x14ac:dyDescent="0.3">
      <c r="A10" s="34" t="s">
        <v>5</v>
      </c>
      <c r="B10" s="35"/>
      <c r="C10" s="35"/>
      <c r="D10" s="15" t="s">
        <v>134</v>
      </c>
      <c r="E10" s="16"/>
      <c r="F10" s="16"/>
      <c r="G10" s="16"/>
      <c r="H10" s="16"/>
      <c r="I10" s="16"/>
      <c r="J10" s="34" t="s">
        <v>6</v>
      </c>
      <c r="K10" s="35"/>
      <c r="L10" s="15" t="str">
        <f>VLOOKUP(D10,Hoja3!A:D,2,0)</f>
        <v>Atacama</v>
      </c>
      <c r="M10" s="16"/>
      <c r="N10" s="16"/>
      <c r="O10" s="16"/>
      <c r="P10" s="16"/>
      <c r="Q10" s="16"/>
      <c r="R10" s="16"/>
      <c r="S10" s="83" t="s">
        <v>7</v>
      </c>
      <c r="T10" s="84"/>
      <c r="U10" s="84"/>
      <c r="V10" s="84"/>
      <c r="W10" s="84"/>
      <c r="X10" s="84"/>
      <c r="Y10" s="15" t="str">
        <f>VLOOKUP(D10,Hoja3!A:D,4,0)</f>
        <v>03302</v>
      </c>
      <c r="Z10" s="16"/>
      <c r="AA10" s="16"/>
      <c r="AB10" s="16"/>
    </row>
    <row r="11" spans="1:28" ht="16.5" thickTop="1" thickBot="1" x14ac:dyDescent="0.3">
      <c r="A11" s="34" t="s">
        <v>8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15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28" ht="16.5" thickTop="1" thickBot="1" x14ac:dyDescent="0.3">
      <c r="A12" s="34" t="s">
        <v>9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15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x14ac:dyDescent="0.25">
      <c r="A13" s="34" t="s">
        <v>10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15" t="s">
        <v>110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1:28" ht="16.5" thickTop="1" thickBot="1" x14ac:dyDescent="0.3">
      <c r="A14" s="34" t="str">
        <f>VLOOKUP(N13,Hoja2!A1:B3,2,FALSE)</f>
        <v>N° Personalidad Jurídica Municipal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6"/>
      <c r="N14" s="15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16.5" thickTop="1" thickBot="1" x14ac:dyDescent="0.3">
      <c r="A15" s="34" t="str">
        <f>VLOOKUP(N13,Hoja2!A1:C3,3,FALSE)</f>
        <v>Nombre de la Organización Funcional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6"/>
      <c r="N15" s="15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15.75" thickTop="1" x14ac:dyDescent="0.25">
      <c r="A16" s="2"/>
      <c r="B16" s="2"/>
      <c r="C16" s="2"/>
      <c r="D16" s="2"/>
      <c r="E16" s="2"/>
      <c r="F16" s="2"/>
      <c r="G16" s="2"/>
      <c r="H16" s="2"/>
      <c r="I16" s="2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thickBot="1" x14ac:dyDescent="0.3">
      <c r="A17" s="41" t="s">
        <v>12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</row>
    <row r="18" spans="1:28" ht="16.5" thickTop="1" thickBot="1" x14ac:dyDescent="0.3">
      <c r="A18" s="53" t="s">
        <v>13</v>
      </c>
      <c r="B18" s="54"/>
      <c r="C18" s="54"/>
      <c r="D18" s="54"/>
      <c r="E18" s="54"/>
      <c r="F18" s="15" t="str">
        <f>VLOOKUP(N13,Hoja2!A1:D3,4,FALSE)</f>
        <v>Presidente Organización Funcional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ht="16.5" thickTop="1" thickBot="1" x14ac:dyDescent="0.3">
      <c r="A19" s="53" t="s">
        <v>14</v>
      </c>
      <c r="B19" s="54"/>
      <c r="C19" s="54"/>
      <c r="D19" s="54"/>
      <c r="E19" s="54"/>
      <c r="F19" s="15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ht="16.5" thickTop="1" thickBot="1" x14ac:dyDescent="0.3">
      <c r="A20" s="53" t="s">
        <v>15</v>
      </c>
      <c r="B20" s="54"/>
      <c r="C20" s="54"/>
      <c r="D20" s="54"/>
      <c r="E20" s="54"/>
      <c r="F20" s="15"/>
      <c r="G20" s="16"/>
      <c r="H20" s="16"/>
      <c r="I20" s="16"/>
      <c r="J20" s="16"/>
      <c r="K20" s="16"/>
      <c r="L20" s="16"/>
      <c r="M20" s="53" t="s">
        <v>16</v>
      </c>
      <c r="N20" s="54"/>
      <c r="O20" s="54"/>
      <c r="P20" s="54"/>
      <c r="Q20" s="54"/>
      <c r="R20" s="15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1:28" ht="32.25" customHeight="1" thickTop="1" thickBot="1" x14ac:dyDescent="0.3">
      <c r="A21" s="34" t="s">
        <v>17</v>
      </c>
      <c r="B21" s="35"/>
      <c r="C21" s="35"/>
      <c r="D21" s="35"/>
      <c r="E21" s="36"/>
      <c r="F21" s="15"/>
      <c r="G21" s="16"/>
      <c r="H21" s="16"/>
      <c r="I21" s="16"/>
      <c r="J21" s="16"/>
      <c r="K21" s="16"/>
      <c r="L21" s="16"/>
      <c r="M21" s="53" t="s">
        <v>18</v>
      </c>
      <c r="N21" s="54"/>
      <c r="O21" s="54"/>
      <c r="P21" s="54"/>
      <c r="Q21" s="54"/>
      <c r="R21" s="15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1:28" ht="15.75" thickTop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5"/>
      <c r="V22" s="5"/>
      <c r="W22" s="5"/>
      <c r="X22" s="5"/>
      <c r="Y22" s="5"/>
      <c r="Z22" s="5"/>
      <c r="AA22" s="5"/>
      <c r="AB22" s="5"/>
    </row>
    <row r="23" spans="1:28" ht="15.75" thickBot="1" x14ac:dyDescent="0.3">
      <c r="A23" s="41" t="s">
        <v>19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</row>
    <row r="24" spans="1:28" ht="16.5" customHeight="1" thickTop="1" thickBot="1" x14ac:dyDescent="0.3">
      <c r="A24" s="6">
        <v>1</v>
      </c>
      <c r="B24" s="34" t="s">
        <v>20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85"/>
      <c r="Y24" s="15"/>
      <c r="Z24" s="16"/>
      <c r="AA24" s="16"/>
      <c r="AB24" s="16"/>
    </row>
    <row r="25" spans="1:28" ht="24.75" customHeight="1" thickTop="1" thickBot="1" x14ac:dyDescent="0.3">
      <c r="A25" s="6">
        <v>2</v>
      </c>
      <c r="B25" s="34" t="s">
        <v>21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6"/>
      <c r="Y25" s="15"/>
      <c r="Z25" s="16"/>
      <c r="AA25" s="16"/>
      <c r="AB25" s="16"/>
    </row>
    <row r="26" spans="1:28" ht="16.5" thickTop="1" thickBot="1" x14ac:dyDescent="0.3">
      <c r="A26" s="6">
        <v>3</v>
      </c>
      <c r="B26" s="34" t="s">
        <v>22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6"/>
      <c r="Y26" s="15"/>
      <c r="Z26" s="16"/>
      <c r="AA26" s="16"/>
      <c r="AB26" s="16"/>
    </row>
    <row r="27" spans="1:28" ht="16.5" thickTop="1" thickBot="1" x14ac:dyDescent="0.3">
      <c r="A27" s="6">
        <v>4</v>
      </c>
      <c r="B27" s="34" t="s">
        <v>23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6"/>
      <c r="Y27" s="15"/>
      <c r="Z27" s="16"/>
      <c r="AA27" s="16"/>
      <c r="AB27" s="16"/>
    </row>
    <row r="28" spans="1:28" ht="16.5" thickTop="1" thickBot="1" x14ac:dyDescent="0.3">
      <c r="A28" s="6">
        <v>5</v>
      </c>
      <c r="B28" s="34" t="s">
        <v>24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6"/>
      <c r="Y28" s="15"/>
      <c r="Z28" s="16"/>
      <c r="AA28" s="16"/>
      <c r="AB28" s="16"/>
    </row>
    <row r="29" spans="1:28" ht="16.5" thickTop="1" thickBot="1" x14ac:dyDescent="0.3">
      <c r="A29" s="6">
        <v>6</v>
      </c>
      <c r="B29" s="34" t="s">
        <v>25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6"/>
      <c r="Y29" s="15"/>
      <c r="Z29" s="16"/>
      <c r="AA29" s="16"/>
      <c r="AB29" s="16"/>
    </row>
    <row r="30" spans="1:28" ht="16.5" thickTop="1" thickBot="1" x14ac:dyDescent="0.3">
      <c r="A30" s="6">
        <v>7</v>
      </c>
      <c r="B30" s="34" t="s">
        <v>26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6"/>
      <c r="Y30" s="15"/>
      <c r="Z30" s="16"/>
      <c r="AA30" s="16"/>
      <c r="AB30" s="16"/>
    </row>
    <row r="31" spans="1:28" ht="16.5" thickTop="1" thickBot="1" x14ac:dyDescent="0.3">
      <c r="A31" s="6">
        <v>8</v>
      </c>
      <c r="B31" s="34" t="s">
        <v>27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6"/>
      <c r="Y31" s="15"/>
      <c r="Z31" s="16"/>
      <c r="AA31" s="16"/>
      <c r="AB31" s="16"/>
    </row>
    <row r="32" spans="1:28" x14ac:dyDescent="0.25">
      <c r="A32" s="6">
        <v>9</v>
      </c>
      <c r="B32" s="34" t="s">
        <v>28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6"/>
      <c r="Y32" s="15"/>
      <c r="Z32" s="16"/>
      <c r="AA32" s="16"/>
      <c r="AB32" s="16"/>
    </row>
    <row r="33" spans="1:28" ht="16.5" thickTop="1" thickBot="1" x14ac:dyDescent="0.3">
      <c r="A33" s="6">
        <v>10</v>
      </c>
      <c r="B33" s="34" t="s">
        <v>29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6"/>
      <c r="Y33" s="15"/>
      <c r="Z33" s="16"/>
      <c r="AA33" s="16"/>
      <c r="AB33" s="16"/>
    </row>
    <row r="34" spans="1:28" ht="16.5" thickTop="1" thickBot="1" x14ac:dyDescent="0.3">
      <c r="A34" s="6">
        <v>11</v>
      </c>
      <c r="B34" s="34" t="s">
        <v>30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6"/>
      <c r="Y34" s="15"/>
      <c r="Z34" s="16"/>
      <c r="AA34" s="16"/>
      <c r="AB34" s="16"/>
    </row>
    <row r="35" spans="1:28" ht="16.5" thickTop="1" thickBot="1" x14ac:dyDescent="0.3">
      <c r="A35" s="6">
        <v>12</v>
      </c>
      <c r="B35" s="34" t="s">
        <v>31</v>
      </c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6"/>
      <c r="Y35" s="15"/>
      <c r="Z35" s="16"/>
      <c r="AA35" s="16"/>
      <c r="AB35" s="16"/>
    </row>
    <row r="36" spans="1:28" ht="16.5" thickTop="1" thickBot="1" x14ac:dyDescent="0.3">
      <c r="A36" s="6">
        <v>13</v>
      </c>
      <c r="B36" s="34" t="s">
        <v>32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6"/>
      <c r="Y36" s="15"/>
      <c r="Z36" s="16"/>
      <c r="AA36" s="16"/>
      <c r="AB36" s="16"/>
    </row>
    <row r="37" spans="1:28" ht="16.5" thickTop="1" thickBot="1" x14ac:dyDescent="0.3">
      <c r="A37" s="6">
        <v>14</v>
      </c>
      <c r="B37" s="34" t="s">
        <v>33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6"/>
      <c r="Y37" s="15"/>
      <c r="Z37" s="16"/>
      <c r="AA37" s="16"/>
      <c r="AB37" s="16"/>
    </row>
    <row r="38" spans="1:28" ht="16.5" thickTop="1" thickBot="1" x14ac:dyDescent="0.3">
      <c r="A38" s="21">
        <v>15</v>
      </c>
      <c r="B38" s="34" t="s">
        <v>34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6"/>
      <c r="Y38" s="24" t="s">
        <v>35</v>
      </c>
      <c r="Z38" s="25"/>
      <c r="AA38" s="24" t="s">
        <v>36</v>
      </c>
      <c r="AB38" s="26"/>
    </row>
    <row r="39" spans="1:28" ht="16.5" thickTop="1" thickBot="1" x14ac:dyDescent="0.3">
      <c r="A39" s="22"/>
      <c r="B39" s="34" t="s">
        <v>37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6"/>
      <c r="Y39" s="15"/>
      <c r="Z39" s="16"/>
      <c r="AA39" s="15"/>
      <c r="AB39" s="16"/>
    </row>
    <row r="40" spans="1:28" ht="16.5" thickTop="1" thickBot="1" x14ac:dyDescent="0.3">
      <c r="A40" s="22"/>
      <c r="B40" s="34" t="s">
        <v>38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6"/>
      <c r="Y40" s="15"/>
      <c r="Z40" s="16"/>
      <c r="AA40" s="15"/>
      <c r="AB40" s="16"/>
    </row>
    <row r="41" spans="1:28" ht="16.5" thickTop="1" thickBot="1" x14ac:dyDescent="0.3">
      <c r="A41" s="22"/>
      <c r="B41" s="34" t="s">
        <v>39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6"/>
      <c r="Y41" s="15"/>
      <c r="Z41" s="16"/>
      <c r="AA41" s="15"/>
      <c r="AB41" s="16"/>
    </row>
    <row r="42" spans="1:28" ht="16.5" thickTop="1" thickBot="1" x14ac:dyDescent="0.3">
      <c r="A42" s="22"/>
      <c r="B42" s="34" t="s">
        <v>40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6"/>
      <c r="Y42" s="15"/>
      <c r="Z42" s="16"/>
      <c r="AA42" s="15"/>
      <c r="AB42" s="16"/>
    </row>
    <row r="43" spans="1:28" ht="16.5" thickTop="1" thickBot="1" x14ac:dyDescent="0.3">
      <c r="A43" s="22"/>
      <c r="B43" s="34" t="s">
        <v>41</v>
      </c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6"/>
      <c r="Y43" s="15"/>
      <c r="Z43" s="16"/>
      <c r="AA43" s="15"/>
      <c r="AB43" s="16"/>
    </row>
    <row r="44" spans="1:28" ht="16.5" thickTop="1" thickBot="1" x14ac:dyDescent="0.3">
      <c r="A44" s="22"/>
      <c r="B44" s="34" t="s">
        <v>42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6"/>
      <c r="Y44" s="15"/>
      <c r="Z44" s="16"/>
      <c r="AA44" s="15"/>
      <c r="AB44" s="16"/>
    </row>
    <row r="45" spans="1:28" ht="16.5" thickTop="1" thickBot="1" x14ac:dyDescent="0.3">
      <c r="A45" s="22"/>
      <c r="B45" s="34" t="s">
        <v>43</v>
      </c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6"/>
      <c r="Y45" s="15"/>
      <c r="Z45" s="16"/>
      <c r="AA45" s="15"/>
      <c r="AB45" s="16"/>
    </row>
    <row r="46" spans="1:28" ht="16.5" thickTop="1" thickBot="1" x14ac:dyDescent="0.3">
      <c r="A46" s="22"/>
      <c r="B46" s="34" t="s">
        <v>44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6"/>
      <c r="Y46" s="15"/>
      <c r="Z46" s="16"/>
      <c r="AA46" s="15"/>
      <c r="AB46" s="16"/>
    </row>
    <row r="47" spans="1:28" ht="16.5" thickTop="1" thickBot="1" x14ac:dyDescent="0.3">
      <c r="A47" s="23"/>
      <c r="B47" s="34" t="s">
        <v>45</v>
      </c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6"/>
      <c r="Y47" s="15"/>
      <c r="Z47" s="16"/>
      <c r="AA47" s="15"/>
      <c r="AB47" s="16"/>
    </row>
    <row r="48" spans="1:28" ht="29.25" customHeight="1" thickTop="1" thickBot="1" x14ac:dyDescent="0.3">
      <c r="A48" s="7">
        <v>16</v>
      </c>
      <c r="B48" s="34" t="s">
        <v>46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6"/>
      <c r="Y48" s="24" t="s">
        <v>35</v>
      </c>
      <c r="Z48" s="25"/>
      <c r="AA48" s="24" t="s">
        <v>36</v>
      </c>
      <c r="AB48" s="26"/>
    </row>
    <row r="49" spans="1:28" ht="16.5" thickTop="1" thickBot="1" x14ac:dyDescent="0.3">
      <c r="A49" s="21" t="s">
        <v>47</v>
      </c>
      <c r="B49" s="49" t="s">
        <v>48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80"/>
      <c r="O49" s="34" t="s">
        <v>49</v>
      </c>
      <c r="P49" s="35"/>
      <c r="Q49" s="35"/>
      <c r="R49" s="35"/>
      <c r="S49" s="35"/>
      <c r="T49" s="35"/>
      <c r="U49" s="35"/>
      <c r="V49" s="35"/>
      <c r="W49" s="35"/>
      <c r="X49" s="36"/>
      <c r="Y49" s="15"/>
      <c r="Z49" s="16"/>
      <c r="AA49" s="15"/>
      <c r="AB49" s="16"/>
    </row>
    <row r="50" spans="1:28" ht="16.5" thickTop="1" thickBot="1" x14ac:dyDescent="0.3">
      <c r="A50" s="23"/>
      <c r="B50" s="53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81"/>
      <c r="O50" s="34" t="s">
        <v>50</v>
      </c>
      <c r="P50" s="35"/>
      <c r="Q50" s="35"/>
      <c r="R50" s="35"/>
      <c r="S50" s="35"/>
      <c r="T50" s="35"/>
      <c r="U50" s="35"/>
      <c r="V50" s="35"/>
      <c r="W50" s="35"/>
      <c r="X50" s="36"/>
      <c r="Y50" s="15"/>
      <c r="Z50" s="16"/>
      <c r="AA50" s="15"/>
      <c r="AB50" s="16"/>
    </row>
    <row r="51" spans="1:28" ht="16.5" thickTop="1" thickBot="1" x14ac:dyDescent="0.3">
      <c r="A51" s="69" t="s">
        <v>51</v>
      </c>
      <c r="B51" s="72" t="s">
        <v>52</v>
      </c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4"/>
      <c r="O51" s="34" t="s">
        <v>53</v>
      </c>
      <c r="P51" s="35"/>
      <c r="Q51" s="35"/>
      <c r="R51" s="35"/>
      <c r="S51" s="35"/>
      <c r="T51" s="35"/>
      <c r="U51" s="35"/>
      <c r="V51" s="35"/>
      <c r="W51" s="35"/>
      <c r="X51" s="36"/>
      <c r="Y51" s="15"/>
      <c r="Z51" s="16"/>
      <c r="AA51" s="15"/>
      <c r="AB51" s="16"/>
    </row>
    <row r="52" spans="1:28" ht="16.5" thickTop="1" thickBot="1" x14ac:dyDescent="0.3">
      <c r="A52" s="70"/>
      <c r="B52" s="75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7"/>
      <c r="O52" s="34" t="s">
        <v>54</v>
      </c>
      <c r="P52" s="35"/>
      <c r="Q52" s="35"/>
      <c r="R52" s="35"/>
      <c r="S52" s="35"/>
      <c r="T52" s="35"/>
      <c r="U52" s="35"/>
      <c r="V52" s="35"/>
      <c r="W52" s="35"/>
      <c r="X52" s="36"/>
      <c r="Y52" s="15"/>
      <c r="Z52" s="16"/>
      <c r="AA52" s="15"/>
      <c r="AB52" s="16"/>
    </row>
    <row r="53" spans="1:28" ht="16.5" thickTop="1" thickBot="1" x14ac:dyDescent="0.3">
      <c r="A53" s="70"/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7"/>
      <c r="O53" s="34" t="s">
        <v>55</v>
      </c>
      <c r="P53" s="35"/>
      <c r="Q53" s="35"/>
      <c r="R53" s="35"/>
      <c r="S53" s="35"/>
      <c r="T53" s="35"/>
      <c r="U53" s="35"/>
      <c r="V53" s="35"/>
      <c r="W53" s="35"/>
      <c r="X53" s="36"/>
      <c r="Y53" s="15"/>
      <c r="Z53" s="16"/>
      <c r="AA53" s="15"/>
      <c r="AB53" s="16"/>
    </row>
    <row r="54" spans="1:28" ht="16.5" thickTop="1" thickBot="1" x14ac:dyDescent="0.3">
      <c r="A54" s="71"/>
      <c r="B54" s="78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79"/>
      <c r="O54" s="34" t="s">
        <v>56</v>
      </c>
      <c r="P54" s="35"/>
      <c r="Q54" s="35"/>
      <c r="R54" s="35"/>
      <c r="S54" s="35"/>
      <c r="T54" s="35"/>
      <c r="U54" s="35"/>
      <c r="V54" s="35"/>
      <c r="W54" s="35"/>
      <c r="X54" s="36"/>
      <c r="Y54" s="15"/>
      <c r="Z54" s="16"/>
      <c r="AA54" s="15"/>
      <c r="AB54" s="16"/>
    </row>
    <row r="55" spans="1:28" ht="15.75" thickTop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x14ac:dyDescent="0.25">
      <c r="A56" s="41" t="s">
        <v>57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</row>
    <row r="57" spans="1:28" x14ac:dyDescent="0.25">
      <c r="A57" s="21">
        <v>17</v>
      </c>
      <c r="B57" s="34" t="s">
        <v>58</v>
      </c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6"/>
      <c r="Y57" s="15"/>
      <c r="Z57" s="16"/>
      <c r="AA57" s="16"/>
      <c r="AB57" s="16"/>
    </row>
    <row r="58" spans="1:28" x14ac:dyDescent="0.25">
      <c r="A58" s="22"/>
      <c r="B58" s="34" t="s">
        <v>59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6"/>
      <c r="Y58" s="15"/>
      <c r="Z58" s="16"/>
      <c r="AA58" s="16"/>
      <c r="AB58" s="16"/>
    </row>
    <row r="59" spans="1:28" x14ac:dyDescent="0.25">
      <c r="A59" s="22"/>
      <c r="B59" s="34" t="s">
        <v>60</v>
      </c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6"/>
      <c r="Y59" s="15"/>
      <c r="Z59" s="16"/>
      <c r="AA59" s="16"/>
      <c r="AB59" s="16"/>
    </row>
    <row r="60" spans="1:28" ht="15" customHeight="1" x14ac:dyDescent="0.25">
      <c r="A60" s="22"/>
      <c r="B60" s="17" t="s">
        <v>730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x14ac:dyDescent="0.25">
      <c r="A61" s="22"/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</row>
    <row r="62" spans="1:28" x14ac:dyDescent="0.25">
      <c r="A62" s="22"/>
      <c r="B62" s="34" t="s">
        <v>731</v>
      </c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6"/>
      <c r="Y62" s="15"/>
      <c r="Z62" s="16"/>
      <c r="AA62" s="16"/>
      <c r="AB62" s="16"/>
    </row>
    <row r="63" spans="1:28" x14ac:dyDescent="0.25">
      <c r="A63" s="22"/>
      <c r="B63" s="17" t="s">
        <v>62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x14ac:dyDescent="0.25">
      <c r="A64" s="23"/>
      <c r="B64" s="19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</row>
    <row r="65" spans="1:28" ht="33" customHeight="1" x14ac:dyDescent="0.25">
      <c r="A65" s="21">
        <v>18</v>
      </c>
      <c r="B65" s="34" t="s">
        <v>732</v>
      </c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6"/>
      <c r="Y65" s="15"/>
      <c r="Z65" s="16"/>
      <c r="AA65" s="16"/>
      <c r="AB65" s="16"/>
    </row>
    <row r="66" spans="1:28" ht="23.25" customHeight="1" thickTop="1" thickBot="1" x14ac:dyDescent="0.3">
      <c r="A66" s="22"/>
      <c r="B66" s="34" t="s">
        <v>733</v>
      </c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</row>
    <row r="67" spans="1:28" ht="30.75" customHeight="1" thickTop="1" thickBot="1" x14ac:dyDescent="0.3">
      <c r="A67" s="23"/>
      <c r="B67" s="57" t="s">
        <v>63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</row>
    <row r="68" spans="1:28" ht="33.75" customHeight="1" thickTop="1" thickBot="1" x14ac:dyDescent="0.3">
      <c r="A68" s="21">
        <v>19</v>
      </c>
      <c r="B68" s="34" t="s">
        <v>64</v>
      </c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</row>
    <row r="69" spans="1:28" ht="29.25" customHeight="1" thickTop="1" thickBot="1" x14ac:dyDescent="0.3">
      <c r="A69" s="23"/>
      <c r="B69" s="17" t="s">
        <v>730</v>
      </c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ht="16.5" thickTop="1" thickBot="1" x14ac:dyDescent="0.3">
      <c r="A70" s="21">
        <v>20</v>
      </c>
      <c r="B70" s="34" t="s">
        <v>65</v>
      </c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6"/>
      <c r="Y70" s="15"/>
      <c r="Z70" s="16"/>
      <c r="AA70" s="16"/>
      <c r="AB70" s="16"/>
    </row>
    <row r="71" spans="1:28" ht="16.5" thickTop="1" thickBot="1" x14ac:dyDescent="0.3">
      <c r="A71" s="22"/>
      <c r="B71" s="34" t="s">
        <v>66</v>
      </c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</row>
    <row r="72" spans="1:28" ht="16.5" thickTop="1" thickBot="1" x14ac:dyDescent="0.3">
      <c r="A72" s="22"/>
      <c r="B72" s="34" t="s">
        <v>67</v>
      </c>
      <c r="C72" s="35"/>
      <c r="D72" s="35"/>
      <c r="E72" s="35"/>
      <c r="F72" s="36"/>
      <c r="G72" s="15"/>
      <c r="H72" s="16"/>
      <c r="I72" s="16"/>
      <c r="J72" s="34" t="s">
        <v>68</v>
      </c>
      <c r="K72" s="35"/>
      <c r="L72" s="35"/>
      <c r="M72" s="35"/>
      <c r="N72" s="35"/>
      <c r="O72" s="36"/>
      <c r="P72" s="15"/>
      <c r="Q72" s="16"/>
      <c r="R72" s="16"/>
      <c r="S72" s="34" t="s">
        <v>69</v>
      </c>
      <c r="T72" s="35"/>
      <c r="U72" s="35"/>
      <c r="V72" s="35"/>
      <c r="W72" s="35"/>
      <c r="X72" s="36"/>
      <c r="Y72" s="15"/>
      <c r="Z72" s="16"/>
      <c r="AA72" s="16"/>
      <c r="AB72" s="16"/>
    </row>
    <row r="73" spans="1:28" ht="16.5" thickTop="1" thickBot="1" x14ac:dyDescent="0.3">
      <c r="A73" s="23"/>
      <c r="B73" s="34" t="s">
        <v>70</v>
      </c>
      <c r="C73" s="35"/>
      <c r="D73" s="35"/>
      <c r="E73" s="35"/>
      <c r="F73" s="36"/>
      <c r="G73" s="15"/>
      <c r="H73" s="16"/>
      <c r="I73" s="16"/>
      <c r="J73" s="34" t="s">
        <v>71</v>
      </c>
      <c r="K73" s="35"/>
      <c r="L73" s="35"/>
      <c r="M73" s="35"/>
      <c r="N73" s="35"/>
      <c r="O73" s="36"/>
      <c r="P73" s="15"/>
      <c r="Q73" s="16"/>
      <c r="R73" s="16"/>
      <c r="S73" s="34" t="s">
        <v>72</v>
      </c>
      <c r="T73" s="35"/>
      <c r="U73" s="35"/>
      <c r="V73" s="35"/>
      <c r="W73" s="35"/>
      <c r="X73" s="36"/>
      <c r="Y73" s="15"/>
      <c r="Z73" s="16"/>
      <c r="AA73" s="16"/>
      <c r="AB73" s="16"/>
    </row>
    <row r="74" spans="1:28" ht="16.5" thickTop="1" thickBot="1" x14ac:dyDescent="0.3">
      <c r="A74" s="21">
        <v>21</v>
      </c>
      <c r="B74" s="34" t="s">
        <v>73</v>
      </c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6"/>
      <c r="Y74" s="15"/>
      <c r="Z74" s="16"/>
      <c r="AA74" s="16"/>
      <c r="AB74" s="16"/>
    </row>
    <row r="75" spans="1:28" ht="16.5" thickTop="1" thickBot="1" x14ac:dyDescent="0.3">
      <c r="A75" s="22"/>
      <c r="B75" s="34" t="s">
        <v>74</v>
      </c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</row>
    <row r="76" spans="1:28" ht="31.5" customHeight="1" thickTop="1" thickBot="1" x14ac:dyDescent="0.3">
      <c r="A76" s="23"/>
      <c r="B76" s="17" t="s">
        <v>75</v>
      </c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ht="34.5" customHeight="1" thickTop="1" thickBot="1" x14ac:dyDescent="0.3">
      <c r="A77" s="21">
        <v>22</v>
      </c>
      <c r="B77" s="34" t="s">
        <v>76</v>
      </c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6"/>
      <c r="Y77" s="15"/>
      <c r="Z77" s="16"/>
      <c r="AA77" s="16"/>
      <c r="AB77" s="16"/>
    </row>
    <row r="78" spans="1:28" ht="33.75" customHeight="1" thickTop="1" thickBot="1" x14ac:dyDescent="0.3">
      <c r="A78" s="23"/>
      <c r="B78" s="17" t="s">
        <v>61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ht="16.5" thickTop="1" thickBot="1" x14ac:dyDescent="0.3">
      <c r="A79" s="21">
        <v>23</v>
      </c>
      <c r="B79" s="34" t="s">
        <v>77</v>
      </c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6"/>
      <c r="Y79" s="15"/>
      <c r="Z79" s="16"/>
      <c r="AA79" s="16"/>
      <c r="AB79" s="16"/>
    </row>
    <row r="80" spans="1:28" ht="16.5" thickTop="1" thickBot="1" x14ac:dyDescent="0.3">
      <c r="A80" s="23"/>
      <c r="B80" s="34" t="s">
        <v>78</v>
      </c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6"/>
      <c r="Y80" s="15"/>
      <c r="Z80" s="16"/>
      <c r="AA80" s="16"/>
      <c r="AB80" s="16"/>
    </row>
    <row r="81" spans="1:37" ht="15.75" thickTop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37" x14ac:dyDescent="0.25">
      <c r="A82" s="37" t="s">
        <v>79</v>
      </c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</row>
    <row r="83" spans="1:37" ht="16.5" customHeight="1" x14ac:dyDescent="0.25">
      <c r="A83" s="30">
        <v>25</v>
      </c>
      <c r="B83" s="39" t="s">
        <v>80</v>
      </c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40"/>
      <c r="Z83" s="40"/>
      <c r="AA83" s="40"/>
      <c r="AB83" s="40"/>
    </row>
    <row r="84" spans="1:37" ht="16.5" customHeight="1" x14ac:dyDescent="0.25">
      <c r="A84" s="31"/>
      <c r="B84" s="39" t="s">
        <v>81</v>
      </c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40"/>
      <c r="Z84" s="40"/>
      <c r="AA84" s="40"/>
      <c r="AB84" s="40"/>
    </row>
    <row r="85" spans="1:37" ht="16.5" customHeight="1" thickBot="1" x14ac:dyDescent="0.3">
      <c r="A85" s="31"/>
      <c r="B85" s="39" t="s">
        <v>82</v>
      </c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40"/>
      <c r="Z85" s="40"/>
      <c r="AA85" s="40"/>
      <c r="AB85" s="40"/>
    </row>
    <row r="86" spans="1:37" ht="16.5" thickTop="1" thickBot="1" x14ac:dyDescent="0.3">
      <c r="A86" s="31"/>
      <c r="B86" s="63" t="s">
        <v>83</v>
      </c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5"/>
      <c r="Y86" s="24" t="s">
        <v>35</v>
      </c>
      <c r="Z86" s="25"/>
      <c r="AA86" s="24" t="s">
        <v>36</v>
      </c>
      <c r="AB86" s="26"/>
      <c r="AK86" s="13"/>
    </row>
    <row r="87" spans="1:37" ht="16.5" thickTop="1" thickBot="1" x14ac:dyDescent="0.3">
      <c r="A87" s="31"/>
      <c r="B87" s="66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8"/>
      <c r="Y87" s="24"/>
      <c r="Z87" s="25"/>
      <c r="AA87" s="24"/>
      <c r="AB87" s="26"/>
      <c r="AK87" s="14"/>
    </row>
    <row r="88" spans="1:37" ht="29.25" customHeight="1" thickTop="1" thickBot="1" x14ac:dyDescent="0.3">
      <c r="A88" s="31"/>
      <c r="B88" s="62" t="s">
        <v>734</v>
      </c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15"/>
      <c r="Z88" s="16"/>
      <c r="AA88" s="16"/>
      <c r="AB88" s="16"/>
    </row>
    <row r="89" spans="1:37" ht="29.25" customHeight="1" thickTop="1" x14ac:dyDescent="0.25">
      <c r="A89" s="31"/>
      <c r="B89" s="27" t="s">
        <v>84</v>
      </c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9"/>
    </row>
    <row r="90" spans="1:37" ht="24.75" customHeight="1" thickBot="1" x14ac:dyDescent="0.3">
      <c r="A90" s="31"/>
      <c r="B90" s="62" t="s">
        <v>735</v>
      </c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40"/>
      <c r="Z90" s="40"/>
      <c r="AA90" s="40"/>
      <c r="AB90" s="40"/>
    </row>
    <row r="91" spans="1:37" ht="27" customHeight="1" thickTop="1" thickBot="1" x14ac:dyDescent="0.3">
      <c r="A91" s="31"/>
      <c r="B91" s="39" t="s">
        <v>736</v>
      </c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15"/>
      <c r="Z91" s="16"/>
      <c r="AA91" s="16"/>
      <c r="AB91" s="16"/>
    </row>
    <row r="92" spans="1:37" ht="27" customHeight="1" thickTop="1" thickBot="1" x14ac:dyDescent="0.3">
      <c r="A92" s="32"/>
      <c r="B92" s="33" t="s">
        <v>737</v>
      </c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</row>
    <row r="93" spans="1:37" ht="16.5" thickTop="1" thickBot="1" x14ac:dyDescent="0.3">
      <c r="A93" s="21">
        <v>26</v>
      </c>
      <c r="B93" s="34" t="s">
        <v>85</v>
      </c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6"/>
      <c r="Y93" s="15"/>
      <c r="Z93" s="16"/>
      <c r="AA93" s="16"/>
      <c r="AB93" s="16"/>
    </row>
    <row r="94" spans="1:37" ht="16.5" thickTop="1" thickBot="1" x14ac:dyDescent="0.3">
      <c r="A94" s="22"/>
      <c r="B94" s="34" t="s">
        <v>86</v>
      </c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</row>
    <row r="95" spans="1:37" ht="36.75" customHeight="1" thickTop="1" thickBot="1" x14ac:dyDescent="0.3">
      <c r="A95" s="22"/>
      <c r="B95" s="57" t="s">
        <v>87</v>
      </c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</row>
    <row r="96" spans="1:37" ht="16.5" thickTop="1" thickBot="1" x14ac:dyDescent="0.3">
      <c r="A96" s="23"/>
      <c r="B96" s="34" t="s">
        <v>738</v>
      </c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15"/>
      <c r="Z96" s="16"/>
      <c r="AA96" s="16"/>
      <c r="AB96" s="16"/>
    </row>
    <row r="97" spans="1:28" ht="16.5" customHeight="1" thickTop="1" thickBot="1" x14ac:dyDescent="0.3">
      <c r="A97" s="21">
        <v>27</v>
      </c>
      <c r="B97" s="34" t="s">
        <v>739</v>
      </c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6"/>
      <c r="Y97" s="15"/>
      <c r="Z97" s="16"/>
      <c r="AA97" s="16"/>
      <c r="AB97" s="16"/>
    </row>
    <row r="98" spans="1:28" ht="36.75" customHeight="1" thickTop="1" thickBot="1" x14ac:dyDescent="0.3">
      <c r="A98" s="22"/>
      <c r="B98" s="57" t="s">
        <v>88</v>
      </c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</row>
    <row r="99" spans="1:28" ht="16.5" customHeight="1" thickTop="1" thickBot="1" x14ac:dyDescent="0.3">
      <c r="A99" s="22"/>
      <c r="B99" s="34" t="s">
        <v>740</v>
      </c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6"/>
      <c r="Y99" s="15"/>
      <c r="Z99" s="16"/>
      <c r="AA99" s="16"/>
      <c r="AB99" s="16"/>
    </row>
    <row r="100" spans="1:28" ht="38.25" customHeight="1" thickTop="1" thickBot="1" x14ac:dyDescent="0.3">
      <c r="A100" s="23"/>
      <c r="B100" s="57" t="s">
        <v>89</v>
      </c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</row>
    <row r="101" spans="1:28" ht="16.5" thickTop="1" thickBot="1" x14ac:dyDescent="0.3">
      <c r="A101" s="55">
        <v>28</v>
      </c>
      <c r="B101" s="34" t="s">
        <v>90</v>
      </c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6"/>
      <c r="Y101" s="15"/>
      <c r="Z101" s="16"/>
      <c r="AA101" s="16"/>
      <c r="AB101" s="16"/>
    </row>
    <row r="102" spans="1:28" ht="16.5" thickTop="1" thickBot="1" x14ac:dyDescent="0.3">
      <c r="A102" s="61"/>
      <c r="B102" s="34" t="s">
        <v>91</v>
      </c>
      <c r="C102" s="35"/>
      <c r="D102" s="35"/>
      <c r="E102" s="35"/>
      <c r="F102" s="35"/>
      <c r="G102" s="35"/>
      <c r="H102" s="35"/>
      <c r="I102" s="35"/>
      <c r="J102" s="35"/>
      <c r="K102" s="15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</row>
    <row r="103" spans="1:28" ht="16.5" thickTop="1" thickBot="1" x14ac:dyDescent="0.3">
      <c r="A103" s="61"/>
      <c r="B103" s="34" t="s">
        <v>92</v>
      </c>
      <c r="C103" s="35"/>
      <c r="D103" s="35"/>
      <c r="E103" s="35"/>
      <c r="F103" s="35"/>
      <c r="G103" s="35"/>
      <c r="H103" s="35"/>
      <c r="I103" s="35"/>
      <c r="J103" s="35"/>
      <c r="K103" s="15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</row>
    <row r="104" spans="1:28" ht="16.5" thickTop="1" thickBot="1" x14ac:dyDescent="0.3">
      <c r="A104" s="61"/>
      <c r="B104" s="34" t="s">
        <v>93</v>
      </c>
      <c r="C104" s="35"/>
      <c r="D104" s="35"/>
      <c r="E104" s="35"/>
      <c r="F104" s="35"/>
      <c r="G104" s="35"/>
      <c r="H104" s="35"/>
      <c r="I104" s="35"/>
      <c r="J104" s="35"/>
      <c r="K104" s="15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</row>
    <row r="105" spans="1:28" ht="16.5" thickTop="1" thickBot="1" x14ac:dyDescent="0.3">
      <c r="A105" s="56"/>
      <c r="B105" s="34" t="s">
        <v>94</v>
      </c>
      <c r="C105" s="35"/>
      <c r="D105" s="35"/>
      <c r="E105" s="35"/>
      <c r="F105" s="35"/>
      <c r="G105" s="35"/>
      <c r="H105" s="35"/>
      <c r="I105" s="35"/>
      <c r="J105" s="35"/>
      <c r="K105" s="15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</row>
    <row r="106" spans="1:28" ht="16.5" customHeight="1" thickTop="1" thickBot="1" x14ac:dyDescent="0.3">
      <c r="A106" s="55">
        <v>29</v>
      </c>
      <c r="B106" s="34" t="s">
        <v>95</v>
      </c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</row>
    <row r="107" spans="1:28" ht="42" customHeight="1" thickTop="1" thickBot="1" x14ac:dyDescent="0.3">
      <c r="A107" s="56"/>
      <c r="B107" s="57" t="s">
        <v>96</v>
      </c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</row>
    <row r="108" spans="1:28" ht="16.5" customHeight="1" thickTop="1" thickBot="1" x14ac:dyDescent="0.3">
      <c r="A108" s="55">
        <v>30</v>
      </c>
      <c r="B108" s="34" t="s">
        <v>97</v>
      </c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</row>
    <row r="109" spans="1:28" ht="38.25" customHeight="1" thickTop="1" thickBot="1" x14ac:dyDescent="0.3">
      <c r="A109" s="56"/>
      <c r="B109" s="57" t="s">
        <v>96</v>
      </c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</row>
    <row r="110" spans="1:28" ht="16.5" customHeight="1" thickTop="1" thickBot="1" x14ac:dyDescent="0.3">
      <c r="A110" s="55">
        <v>30</v>
      </c>
      <c r="B110" s="34" t="s">
        <v>98</v>
      </c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</row>
    <row r="111" spans="1:28" ht="39" customHeight="1" thickTop="1" thickBot="1" x14ac:dyDescent="0.3">
      <c r="A111" s="56"/>
      <c r="B111" s="57" t="s">
        <v>96</v>
      </c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</row>
    <row r="112" spans="1:28" ht="16.5" customHeight="1" thickTop="1" thickBot="1" x14ac:dyDescent="0.3">
      <c r="A112" s="55">
        <v>31</v>
      </c>
      <c r="B112" s="34" t="s">
        <v>99</v>
      </c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</row>
    <row r="113" spans="1:28" ht="34.5" customHeight="1" thickTop="1" thickBot="1" x14ac:dyDescent="0.3">
      <c r="A113" s="56"/>
      <c r="B113" s="57" t="s">
        <v>96</v>
      </c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</row>
    <row r="114" spans="1:28" ht="15.75" thickTop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customHeight="1" thickBot="1" x14ac:dyDescent="0.3">
      <c r="A115" s="41" t="s">
        <v>100</v>
      </c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</row>
    <row r="116" spans="1:28" ht="16.5" customHeight="1" thickTop="1" thickBot="1" x14ac:dyDescent="0.3">
      <c r="A116" s="34" t="s">
        <v>101</v>
      </c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</row>
    <row r="117" spans="1:28" ht="15.75" thickTop="1" x14ac:dyDescent="0.25">
      <c r="A117" s="43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</row>
    <row r="118" spans="1:28" x14ac:dyDescent="0.25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</row>
    <row r="119" spans="1:28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</row>
    <row r="120" spans="1:28" ht="15.75" thickBot="1" x14ac:dyDescent="0.3">
      <c r="A120" s="47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</row>
    <row r="121" spans="1:28" ht="16.5" thickTop="1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customHeight="1" thickTop="1" x14ac:dyDescent="0.25">
      <c r="A122" s="49" t="s">
        <v>102</v>
      </c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</row>
    <row r="123" spans="1:28" x14ac:dyDescent="0.25">
      <c r="A123" s="51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</row>
    <row r="124" spans="1:28" x14ac:dyDescent="0.25">
      <c r="A124" s="51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</row>
    <row r="125" spans="1:28" x14ac:dyDescent="0.25">
      <c r="A125" s="51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</row>
    <row r="126" spans="1:28" ht="15.75" thickBot="1" x14ac:dyDescent="0.3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</row>
    <row r="127" spans="1:28" ht="15.75" thickTop="1" x14ac:dyDescent="0.25">
      <c r="A127" s="4"/>
      <c r="B127" s="4"/>
      <c r="C127" s="4"/>
      <c r="D127" s="4"/>
      <c r="E127" s="4"/>
      <c r="F127" s="4"/>
      <c r="G127" s="8"/>
      <c r="H127" s="8"/>
      <c r="I127" s="8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customHeight="1" thickBot="1" x14ac:dyDescent="0.3">
      <c r="A128" s="41" t="s">
        <v>103</v>
      </c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</row>
    <row r="129" spans="1:28" ht="16.5" thickTop="1" thickBot="1" x14ac:dyDescent="0.3">
      <c r="A129" s="34" t="s">
        <v>104</v>
      </c>
      <c r="B129" s="35"/>
      <c r="C129" s="35"/>
      <c r="D129" s="35"/>
      <c r="E129" s="35"/>
      <c r="F129" s="3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</row>
    <row r="130" spans="1:28" ht="16.5" thickTop="1" thickBot="1" x14ac:dyDescent="0.3">
      <c r="A130" s="34" t="s">
        <v>14</v>
      </c>
      <c r="B130" s="35"/>
      <c r="C130" s="35"/>
      <c r="D130" s="35"/>
      <c r="E130" s="35"/>
      <c r="F130" s="35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</row>
    <row r="131" spans="1:28" ht="16.5" thickTop="1" thickBot="1" x14ac:dyDescent="0.3">
      <c r="A131" s="34" t="s">
        <v>15</v>
      </c>
      <c r="B131" s="35"/>
      <c r="C131" s="35"/>
      <c r="D131" s="35"/>
      <c r="E131" s="35"/>
      <c r="F131" s="35"/>
      <c r="G131" s="44"/>
      <c r="H131" s="44"/>
      <c r="I131" s="44"/>
      <c r="J131" s="44"/>
      <c r="K131" s="44"/>
      <c r="L131" s="44"/>
      <c r="M131" s="44"/>
      <c r="N131" s="59"/>
      <c r="O131" s="34" t="s">
        <v>105</v>
      </c>
      <c r="P131" s="35"/>
      <c r="Q131" s="35"/>
      <c r="R131" s="35"/>
      <c r="S131" s="9"/>
      <c r="T131" s="9"/>
      <c r="U131" s="9"/>
      <c r="V131" s="9"/>
      <c r="W131" s="9"/>
      <c r="X131" s="9"/>
      <c r="Y131" s="9"/>
      <c r="Z131" s="9"/>
      <c r="AA131" s="9"/>
      <c r="AB131" s="9"/>
    </row>
    <row r="132" spans="1:28" ht="28.5" customHeight="1" thickTop="1" thickBot="1" x14ac:dyDescent="0.3">
      <c r="A132" s="34" t="s">
        <v>17</v>
      </c>
      <c r="B132" s="35"/>
      <c r="C132" s="35"/>
      <c r="D132" s="35"/>
      <c r="E132" s="35"/>
      <c r="F132" s="35"/>
      <c r="G132" s="48"/>
      <c r="H132" s="48"/>
      <c r="I132" s="48"/>
      <c r="J132" s="48"/>
      <c r="K132" s="48"/>
      <c r="L132" s="48"/>
      <c r="M132" s="48"/>
      <c r="N132" s="60"/>
      <c r="O132" s="34" t="s">
        <v>18</v>
      </c>
      <c r="P132" s="35"/>
      <c r="Q132" s="35"/>
      <c r="R132" s="35"/>
      <c r="S132" s="35"/>
      <c r="T132" s="9"/>
      <c r="U132" s="9"/>
      <c r="V132" s="9"/>
      <c r="W132" s="9"/>
      <c r="X132" s="9"/>
      <c r="Y132" s="9"/>
      <c r="Z132" s="9"/>
      <c r="AA132" s="9"/>
      <c r="AB132" s="9"/>
    </row>
    <row r="133" spans="1:28" ht="15.75" thickTop="1" x14ac:dyDescent="0.25">
      <c r="A133" s="49" t="s">
        <v>106</v>
      </c>
      <c r="B133" s="50"/>
      <c r="C133" s="50"/>
      <c r="D133" s="50"/>
      <c r="E133" s="50"/>
      <c r="F133" s="50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</row>
    <row r="134" spans="1:28" x14ac:dyDescent="0.25">
      <c r="A134" s="51"/>
      <c r="B134" s="52"/>
      <c r="C134" s="52"/>
      <c r="D134" s="52"/>
      <c r="E134" s="52"/>
      <c r="F134" s="52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</row>
    <row r="135" spans="1:28" ht="15.75" thickBot="1" x14ac:dyDescent="0.3">
      <c r="A135" s="53"/>
      <c r="B135" s="54"/>
      <c r="C135" s="54"/>
      <c r="D135" s="54"/>
      <c r="E135" s="54"/>
      <c r="F135" s="54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</row>
    <row r="136" spans="1:28" ht="15.75" thickTop="1" x14ac:dyDescent="0.25"/>
  </sheetData>
  <mergeCells count="247">
    <mergeCell ref="B96:X96"/>
    <mergeCell ref="Y96:AB96"/>
    <mergeCell ref="A93:A96"/>
    <mergeCell ref="A9:K9"/>
    <mergeCell ref="L9:AB9"/>
    <mergeCell ref="A10:C10"/>
    <mergeCell ref="D10:I10"/>
    <mergeCell ref="J10:K10"/>
    <mergeCell ref="L10:R10"/>
    <mergeCell ref="S10:X10"/>
    <mergeCell ref="Y10:AB10"/>
    <mergeCell ref="A17:AB17"/>
    <mergeCell ref="A18:E18"/>
    <mergeCell ref="F18:AB18"/>
    <mergeCell ref="A21:E21"/>
    <mergeCell ref="F21:L21"/>
    <mergeCell ref="M21:Q21"/>
    <mergeCell ref="R21:AB21"/>
    <mergeCell ref="A23:AB23"/>
    <mergeCell ref="B24:X24"/>
    <mergeCell ref="Y24:AB24"/>
    <mergeCell ref="A19:E19"/>
    <mergeCell ref="A1:AB4"/>
    <mergeCell ref="A6:AB6"/>
    <mergeCell ref="A7:I7"/>
    <mergeCell ref="J7:AB7"/>
    <mergeCell ref="A8:J8"/>
    <mergeCell ref="K8:AB8"/>
    <mergeCell ref="A14:M14"/>
    <mergeCell ref="N14:AB14"/>
    <mergeCell ref="A15:M15"/>
    <mergeCell ref="N15:AB15"/>
    <mergeCell ref="A11:M11"/>
    <mergeCell ref="N11:AB11"/>
    <mergeCell ref="A12:M12"/>
    <mergeCell ref="N12:AB12"/>
    <mergeCell ref="A13:M13"/>
    <mergeCell ref="N13:AB13"/>
    <mergeCell ref="F19:AB19"/>
    <mergeCell ref="A20:E20"/>
    <mergeCell ref="F20:L20"/>
    <mergeCell ref="M20:Q20"/>
    <mergeCell ref="R20:AB20"/>
    <mergeCell ref="B28:X28"/>
    <mergeCell ref="Y28:AB28"/>
    <mergeCell ref="B29:X29"/>
    <mergeCell ref="Y29:AB29"/>
    <mergeCell ref="B30:X30"/>
    <mergeCell ref="Y30:AB30"/>
    <mergeCell ref="B25:X25"/>
    <mergeCell ref="Y25:AB25"/>
    <mergeCell ref="B26:X26"/>
    <mergeCell ref="Y26:AB26"/>
    <mergeCell ref="B27:X27"/>
    <mergeCell ref="Y27:AB27"/>
    <mergeCell ref="B34:X34"/>
    <mergeCell ref="Y34:AB34"/>
    <mergeCell ref="B35:X35"/>
    <mergeCell ref="Y35:AB35"/>
    <mergeCell ref="B36:X36"/>
    <mergeCell ref="Y36:AB36"/>
    <mergeCell ref="B31:X31"/>
    <mergeCell ref="Y31:AB31"/>
    <mergeCell ref="B32:X32"/>
    <mergeCell ref="Y32:AB32"/>
    <mergeCell ref="B33:X33"/>
    <mergeCell ref="Y33:AB33"/>
    <mergeCell ref="B37:X37"/>
    <mergeCell ref="Y37:AB37"/>
    <mergeCell ref="A38:A47"/>
    <mergeCell ref="B38:X38"/>
    <mergeCell ref="Y38:Z38"/>
    <mergeCell ref="AA38:AB38"/>
    <mergeCell ref="B39:X39"/>
    <mergeCell ref="Y39:Z39"/>
    <mergeCell ref="AA39:AB39"/>
    <mergeCell ref="B40:X40"/>
    <mergeCell ref="B43:X43"/>
    <mergeCell ref="Y43:Z43"/>
    <mergeCell ref="AA43:AB43"/>
    <mergeCell ref="B44:X44"/>
    <mergeCell ref="Y44:Z44"/>
    <mergeCell ref="AA44:AB44"/>
    <mergeCell ref="Y40:Z40"/>
    <mergeCell ref="AA40:AB40"/>
    <mergeCell ref="B41:X41"/>
    <mergeCell ref="Y41:Z41"/>
    <mergeCell ref="AA41:AB41"/>
    <mergeCell ref="B42:X42"/>
    <mergeCell ref="Y42:Z42"/>
    <mergeCell ref="AA42:AB42"/>
    <mergeCell ref="B47:X47"/>
    <mergeCell ref="Y47:Z47"/>
    <mergeCell ref="AA47:AB47"/>
    <mergeCell ref="B48:X48"/>
    <mergeCell ref="Y48:Z48"/>
    <mergeCell ref="AA48:AB48"/>
    <mergeCell ref="B45:X45"/>
    <mergeCell ref="Y45:Z45"/>
    <mergeCell ref="AA45:AB45"/>
    <mergeCell ref="B46:X46"/>
    <mergeCell ref="Y46:Z46"/>
    <mergeCell ref="AA46:AB46"/>
    <mergeCell ref="AA52:AB52"/>
    <mergeCell ref="O53:X53"/>
    <mergeCell ref="Y53:Z53"/>
    <mergeCell ref="A49:A50"/>
    <mergeCell ref="B49:N50"/>
    <mergeCell ref="O49:X49"/>
    <mergeCell ref="Y49:Z49"/>
    <mergeCell ref="AA49:AB49"/>
    <mergeCell ref="O50:X50"/>
    <mergeCell ref="Y50:Z50"/>
    <mergeCell ref="AA50:AB50"/>
    <mergeCell ref="A65:A67"/>
    <mergeCell ref="B65:X65"/>
    <mergeCell ref="Y65:AB65"/>
    <mergeCell ref="B66:AB66"/>
    <mergeCell ref="B67:AB67"/>
    <mergeCell ref="A68:A69"/>
    <mergeCell ref="B68:AB68"/>
    <mergeCell ref="B69:AB69"/>
    <mergeCell ref="AA53:AB53"/>
    <mergeCell ref="O54:X54"/>
    <mergeCell ref="Y54:Z54"/>
    <mergeCell ref="AA54:AB54"/>
    <mergeCell ref="A56:AB56"/>
    <mergeCell ref="B57:X57"/>
    <mergeCell ref="Y57:AB57"/>
    <mergeCell ref="B58:X58"/>
    <mergeCell ref="Y62:AB62"/>
    <mergeCell ref="A51:A54"/>
    <mergeCell ref="B51:N54"/>
    <mergeCell ref="O51:X51"/>
    <mergeCell ref="Y51:Z51"/>
    <mergeCell ref="AA51:AB51"/>
    <mergeCell ref="O52:X52"/>
    <mergeCell ref="Y52:Z52"/>
    <mergeCell ref="B93:X93"/>
    <mergeCell ref="Y93:AB93"/>
    <mergeCell ref="B94:AB94"/>
    <mergeCell ref="B95:AB95"/>
    <mergeCell ref="A79:A80"/>
    <mergeCell ref="B79:X79"/>
    <mergeCell ref="Y79:AB79"/>
    <mergeCell ref="B80:X80"/>
    <mergeCell ref="Y80:AB80"/>
    <mergeCell ref="B88:X88"/>
    <mergeCell ref="B90:X90"/>
    <mergeCell ref="B91:X91"/>
    <mergeCell ref="Y88:AB88"/>
    <mergeCell ref="Y91:AB91"/>
    <mergeCell ref="B86:X87"/>
    <mergeCell ref="Y87:Z87"/>
    <mergeCell ref="AA87:AB87"/>
    <mergeCell ref="Y90:AB90"/>
    <mergeCell ref="A97:A100"/>
    <mergeCell ref="B97:X97"/>
    <mergeCell ref="Y97:AB97"/>
    <mergeCell ref="B98:AB98"/>
    <mergeCell ref="B99:X99"/>
    <mergeCell ref="Y99:AB99"/>
    <mergeCell ref="B100:AB100"/>
    <mergeCell ref="K105:AB105"/>
    <mergeCell ref="A106:A107"/>
    <mergeCell ref="B106:AB106"/>
    <mergeCell ref="B107:AB107"/>
    <mergeCell ref="A108:A109"/>
    <mergeCell ref="B108:AB108"/>
    <mergeCell ref="B109:AB109"/>
    <mergeCell ref="A101:A105"/>
    <mergeCell ref="B101:X101"/>
    <mergeCell ref="Y101:AB101"/>
    <mergeCell ref="B102:J102"/>
    <mergeCell ref="K102:AB102"/>
    <mergeCell ref="B103:J103"/>
    <mergeCell ref="K103:AB103"/>
    <mergeCell ref="B104:J104"/>
    <mergeCell ref="K104:AB104"/>
    <mergeCell ref="B105:J105"/>
    <mergeCell ref="A133:F135"/>
    <mergeCell ref="G133:AB135"/>
    <mergeCell ref="A130:F130"/>
    <mergeCell ref="G130:AB130"/>
    <mergeCell ref="A131:F131"/>
    <mergeCell ref="G131:N131"/>
    <mergeCell ref="O131:R131"/>
    <mergeCell ref="A132:F132"/>
    <mergeCell ref="G132:N132"/>
    <mergeCell ref="O132:S132"/>
    <mergeCell ref="A115:AB115"/>
    <mergeCell ref="A116:AB116"/>
    <mergeCell ref="A117:AB120"/>
    <mergeCell ref="A122:AB126"/>
    <mergeCell ref="A128:AB128"/>
    <mergeCell ref="A129:F129"/>
    <mergeCell ref="G129:AB129"/>
    <mergeCell ref="A110:A111"/>
    <mergeCell ref="B110:AB110"/>
    <mergeCell ref="B111:AB111"/>
    <mergeCell ref="A112:A113"/>
    <mergeCell ref="B112:AB112"/>
    <mergeCell ref="B113:AB113"/>
    <mergeCell ref="A77:A78"/>
    <mergeCell ref="B77:X77"/>
    <mergeCell ref="Y77:AB77"/>
    <mergeCell ref="B78:AB78"/>
    <mergeCell ref="B73:F73"/>
    <mergeCell ref="G73:I73"/>
    <mergeCell ref="J73:O73"/>
    <mergeCell ref="P73:R73"/>
    <mergeCell ref="S73:X73"/>
    <mergeCell ref="Y73:AB73"/>
    <mergeCell ref="A70:A73"/>
    <mergeCell ref="B70:X70"/>
    <mergeCell ref="Y70:AB70"/>
    <mergeCell ref="B71:AB71"/>
    <mergeCell ref="B72:F72"/>
    <mergeCell ref="G72:I72"/>
    <mergeCell ref="J72:O72"/>
    <mergeCell ref="P72:R72"/>
    <mergeCell ref="S72:X72"/>
    <mergeCell ref="Y72:AB72"/>
    <mergeCell ref="Y58:AB58"/>
    <mergeCell ref="Y59:AB59"/>
    <mergeCell ref="B60:AB61"/>
    <mergeCell ref="A57:A64"/>
    <mergeCell ref="B63:AB64"/>
    <mergeCell ref="Y86:Z86"/>
    <mergeCell ref="AA86:AB86"/>
    <mergeCell ref="B89:AB89"/>
    <mergeCell ref="A83:A92"/>
    <mergeCell ref="B92:AB92"/>
    <mergeCell ref="B59:X59"/>
    <mergeCell ref="B62:X62"/>
    <mergeCell ref="A82:AB82"/>
    <mergeCell ref="B83:X83"/>
    <mergeCell ref="Y83:AB83"/>
    <mergeCell ref="B84:X84"/>
    <mergeCell ref="Y84:AB84"/>
    <mergeCell ref="B85:X85"/>
    <mergeCell ref="Y85:AB85"/>
    <mergeCell ref="A74:A76"/>
    <mergeCell ref="B74:X74"/>
    <mergeCell ref="Y74:AB74"/>
    <mergeCell ref="B75:AB75"/>
    <mergeCell ref="B76:AB76"/>
  </mergeCells>
  <dataValidations count="1">
    <dataValidation allowBlank="1" showInputMessage="1" showErrorMessage="1" sqref="Y58:AB59" xr:uid="{00000000-0002-0000-0000-000000000000}"/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1000000}">
          <x14:formula1>
            <xm:f>Hoja3!$A$2:$A$347</xm:f>
          </x14:formula1>
          <xm:sqref>D10:I10</xm:sqref>
        </x14:dataValidation>
        <x14:dataValidation type="list" allowBlank="1" showInputMessage="1" showErrorMessage="1" xr:uid="{00000000-0002-0000-0000-000002000000}">
          <x14:formula1>
            <xm:f>Hoja2!$A$1:$A$2</xm:f>
          </x14:formula1>
          <xm:sqref>N13:AB13</xm:sqref>
        </x14:dataValidation>
        <x14:dataValidation type="list" allowBlank="1" showInputMessage="1" showErrorMessage="1" xr:uid="{00000000-0002-0000-0000-000003000000}">
          <x14:formula1>
            <xm:f>Hoja3!$F$2:$F$3</xm:f>
          </x14:formula1>
          <xm:sqref>Y24:AB34 Y36:AB37 Y101:AB101 Y65:AB65 Y70:AB70 Y74:AB74 Y77:AB77 Y79:AB79 Y57:AB57 Y97:AB97 Y99:AB99 Y93:AB93 Y88:AB88 Y91:AB91 Y96:AB96</xm:sqref>
        </x14:dataValidation>
        <x14:dataValidation type="list" allowBlank="1" showInputMessage="1" showErrorMessage="1" xr:uid="{00000000-0002-0000-0000-000004000000}">
          <x14:formula1>
            <xm:f>Hoja3!$E$2:$E$3</xm:f>
          </x14:formula1>
          <xm:sqref>J7:AB7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workbookViewId="0"/>
  </sheetViews>
  <sheetFormatPr baseColWidth="10" defaultColWidth="11.42578125" defaultRowHeight="15" x14ac:dyDescent="0.25"/>
  <cols>
    <col min="1" max="1" width="64.5703125" bestFit="1" customWidth="1"/>
    <col min="2" max="2" width="31.85546875" bestFit="1" customWidth="1"/>
    <col min="3" max="3" width="34.42578125" bestFit="1" customWidth="1"/>
    <col min="4" max="4" width="42.28515625" bestFit="1" customWidth="1"/>
  </cols>
  <sheetData>
    <row r="1" spans="1:4" x14ac:dyDescent="0.25">
      <c r="A1" t="s">
        <v>11</v>
      </c>
      <c r="B1" t="s">
        <v>107</v>
      </c>
      <c r="C1" t="s">
        <v>108</v>
      </c>
      <c r="D1" t="s">
        <v>109</v>
      </c>
    </row>
    <row r="2" spans="1:4" x14ac:dyDescent="0.25">
      <c r="A2" t="s">
        <v>110</v>
      </c>
      <c r="B2" t="s">
        <v>111</v>
      </c>
      <c r="C2" t="s">
        <v>112</v>
      </c>
      <c r="D2" t="s">
        <v>113</v>
      </c>
    </row>
    <row r="3" spans="1:4" x14ac:dyDescent="0.25">
      <c r="B3" t="s">
        <v>114</v>
      </c>
      <c r="C3" t="s">
        <v>114</v>
      </c>
      <c r="D3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47"/>
  <sheetViews>
    <sheetView workbookViewId="0">
      <selection activeCell="E11" sqref="E11"/>
    </sheetView>
  </sheetViews>
  <sheetFormatPr baseColWidth="10" defaultColWidth="11.42578125" defaultRowHeight="15" x14ac:dyDescent="0.25"/>
  <cols>
    <col min="1" max="1" width="27.5703125" bestFit="1" customWidth="1"/>
    <col min="2" max="2" width="20.42578125" bestFit="1" customWidth="1"/>
    <col min="3" max="3" width="23" bestFit="1" customWidth="1"/>
    <col min="4" max="4" width="21.7109375" bestFit="1" customWidth="1"/>
    <col min="5" max="5" width="16.28515625" bestFit="1" customWidth="1"/>
    <col min="6" max="6" width="10.140625" bestFit="1" customWidth="1"/>
  </cols>
  <sheetData>
    <row r="1" spans="1:6" x14ac:dyDescent="0.25">
      <c r="A1" s="10" t="s">
        <v>5</v>
      </c>
      <c r="B1" s="10" t="s">
        <v>6</v>
      </c>
      <c r="C1" s="10" t="s">
        <v>116</v>
      </c>
      <c r="D1" s="10" t="s">
        <v>117</v>
      </c>
      <c r="E1" s="10" t="s">
        <v>118</v>
      </c>
      <c r="F1" s="10" t="s">
        <v>119</v>
      </c>
    </row>
    <row r="2" spans="1:6" x14ac:dyDescent="0.25">
      <c r="A2" s="11" t="s">
        <v>120</v>
      </c>
      <c r="B2" s="11" t="s">
        <v>121</v>
      </c>
      <c r="C2" s="11" t="s">
        <v>122</v>
      </c>
      <c r="D2" s="12" t="s">
        <v>123</v>
      </c>
      <c r="E2" s="11" t="s">
        <v>124</v>
      </c>
      <c r="F2" s="11" t="s">
        <v>125</v>
      </c>
    </row>
    <row r="3" spans="1:6" x14ac:dyDescent="0.25">
      <c r="A3" s="11" t="s">
        <v>126</v>
      </c>
      <c r="B3" s="11" t="s">
        <v>127</v>
      </c>
      <c r="C3" s="11" t="s">
        <v>128</v>
      </c>
      <c r="D3" s="11">
        <v>13502</v>
      </c>
      <c r="E3" s="11" t="s">
        <v>129</v>
      </c>
      <c r="F3" s="11" t="s">
        <v>130</v>
      </c>
    </row>
    <row r="4" spans="1:6" x14ac:dyDescent="0.25">
      <c r="A4" s="11" t="s">
        <v>131</v>
      </c>
      <c r="B4" s="11" t="s">
        <v>132</v>
      </c>
      <c r="C4" s="11" t="s">
        <v>132</v>
      </c>
      <c r="D4" s="12" t="s">
        <v>133</v>
      </c>
    </row>
    <row r="5" spans="1:6" x14ac:dyDescent="0.25">
      <c r="A5" s="11" t="s">
        <v>134</v>
      </c>
      <c r="B5" s="11" t="s">
        <v>135</v>
      </c>
      <c r="C5" s="11" t="s">
        <v>136</v>
      </c>
      <c r="D5" s="12" t="s">
        <v>137</v>
      </c>
    </row>
    <row r="6" spans="1:6" x14ac:dyDescent="0.25">
      <c r="A6" s="11" t="s">
        <v>138</v>
      </c>
      <c r="B6" s="11" t="s">
        <v>139</v>
      </c>
      <c r="C6" s="11" t="s">
        <v>140</v>
      </c>
      <c r="D6" s="12" t="s">
        <v>141</v>
      </c>
    </row>
    <row r="7" spans="1:6" x14ac:dyDescent="0.25">
      <c r="A7" s="11" t="s">
        <v>142</v>
      </c>
      <c r="B7" s="11" t="s">
        <v>143</v>
      </c>
      <c r="C7" s="11" t="s">
        <v>144</v>
      </c>
      <c r="D7" s="11">
        <v>10202</v>
      </c>
    </row>
    <row r="8" spans="1:6" x14ac:dyDescent="0.25">
      <c r="A8" s="11" t="s">
        <v>145</v>
      </c>
      <c r="B8" s="11" t="s">
        <v>146</v>
      </c>
      <c r="C8" s="11" t="s">
        <v>147</v>
      </c>
      <c r="D8" s="12" t="s">
        <v>148</v>
      </c>
    </row>
    <row r="9" spans="1:6" x14ac:dyDescent="0.25">
      <c r="A9" s="11" t="s">
        <v>149</v>
      </c>
      <c r="B9" s="11" t="s">
        <v>150</v>
      </c>
      <c r="C9" s="11" t="s">
        <v>151</v>
      </c>
      <c r="D9" s="12" t="s">
        <v>152</v>
      </c>
    </row>
    <row r="10" spans="1:6" x14ac:dyDescent="0.25">
      <c r="A10" s="11" t="s">
        <v>153</v>
      </c>
      <c r="B10" s="11" t="s">
        <v>154</v>
      </c>
      <c r="C10" s="11" t="s">
        <v>155</v>
      </c>
      <c r="D10" s="11">
        <v>12202</v>
      </c>
    </row>
    <row r="11" spans="1:6" x14ac:dyDescent="0.25">
      <c r="A11" s="11" t="s">
        <v>156</v>
      </c>
      <c r="B11" s="11" t="s">
        <v>156</v>
      </c>
      <c r="C11" s="11" t="s">
        <v>156</v>
      </c>
      <c r="D11" s="12" t="s">
        <v>157</v>
      </c>
    </row>
    <row r="12" spans="1:6" x14ac:dyDescent="0.25">
      <c r="A12" s="11" t="s">
        <v>158</v>
      </c>
      <c r="B12" s="11" t="s">
        <v>132</v>
      </c>
      <c r="C12" s="11" t="s">
        <v>132</v>
      </c>
      <c r="D12" s="12" t="s">
        <v>159</v>
      </c>
    </row>
    <row r="13" spans="1:6" x14ac:dyDescent="0.25">
      <c r="A13" s="11" t="s">
        <v>160</v>
      </c>
      <c r="B13" s="11" t="s">
        <v>132</v>
      </c>
      <c r="C13" s="11" t="s">
        <v>160</v>
      </c>
      <c r="D13" s="12" t="s">
        <v>161</v>
      </c>
    </row>
    <row r="14" spans="1:6" x14ac:dyDescent="0.25">
      <c r="A14" s="11" t="s">
        <v>162</v>
      </c>
      <c r="B14" s="11" t="s">
        <v>163</v>
      </c>
      <c r="C14" s="11" t="s">
        <v>162</v>
      </c>
      <c r="D14" s="11">
        <v>15101</v>
      </c>
    </row>
    <row r="15" spans="1:6" x14ac:dyDescent="0.25">
      <c r="A15" s="11" t="s">
        <v>164</v>
      </c>
      <c r="B15" s="11" t="s">
        <v>164</v>
      </c>
      <c r="C15" s="11" t="s">
        <v>164</v>
      </c>
      <c r="D15" s="11">
        <v>11201</v>
      </c>
    </row>
    <row r="16" spans="1:6" x14ac:dyDescent="0.25">
      <c r="A16" s="11" t="s">
        <v>165</v>
      </c>
      <c r="B16" s="11" t="s">
        <v>127</v>
      </c>
      <c r="C16" s="11" t="s">
        <v>166</v>
      </c>
      <c r="D16" s="11">
        <v>13402</v>
      </c>
    </row>
    <row r="17" spans="1:4" x14ac:dyDescent="0.25">
      <c r="A17" s="11" t="s">
        <v>167</v>
      </c>
      <c r="B17" s="11" t="s">
        <v>132</v>
      </c>
      <c r="C17" s="11" t="s">
        <v>168</v>
      </c>
      <c r="D17" s="12" t="s">
        <v>169</v>
      </c>
    </row>
    <row r="18" spans="1:4" x14ac:dyDescent="0.25">
      <c r="A18" s="11" t="s">
        <v>170</v>
      </c>
      <c r="B18" s="11" t="s">
        <v>121</v>
      </c>
      <c r="C18" s="11" t="s">
        <v>171</v>
      </c>
      <c r="D18" s="12" t="s">
        <v>172</v>
      </c>
    </row>
    <row r="19" spans="1:4" x14ac:dyDescent="0.25">
      <c r="A19" s="11" t="s">
        <v>173</v>
      </c>
      <c r="B19" s="11" t="s">
        <v>154</v>
      </c>
      <c r="C19" s="11" t="s">
        <v>155</v>
      </c>
      <c r="D19" s="11">
        <v>12201</v>
      </c>
    </row>
    <row r="20" spans="1:4" x14ac:dyDescent="0.25">
      <c r="A20" s="11" t="s">
        <v>174</v>
      </c>
      <c r="B20" s="11" t="s">
        <v>132</v>
      </c>
      <c r="C20" s="11" t="s">
        <v>132</v>
      </c>
      <c r="D20" s="12" t="s">
        <v>175</v>
      </c>
    </row>
    <row r="21" spans="1:4" x14ac:dyDescent="0.25">
      <c r="A21" s="11" t="s">
        <v>176</v>
      </c>
      <c r="B21" s="11" t="s">
        <v>156</v>
      </c>
      <c r="C21" s="11" t="s">
        <v>177</v>
      </c>
      <c r="D21" s="12" t="s">
        <v>178</v>
      </c>
    </row>
    <row r="22" spans="1:4" x14ac:dyDescent="0.25">
      <c r="A22" s="11" t="s">
        <v>179</v>
      </c>
      <c r="B22" s="11" t="s">
        <v>143</v>
      </c>
      <c r="C22" s="11" t="s">
        <v>180</v>
      </c>
      <c r="D22" s="11">
        <v>10102</v>
      </c>
    </row>
    <row r="23" spans="1:4" x14ac:dyDescent="0.25">
      <c r="A23" s="11" t="s">
        <v>181</v>
      </c>
      <c r="B23" s="11" t="s">
        <v>135</v>
      </c>
      <c r="C23" s="11" t="s">
        <v>182</v>
      </c>
      <c r="D23" s="12" t="s">
        <v>183</v>
      </c>
    </row>
    <row r="24" spans="1:4" x14ac:dyDescent="0.25">
      <c r="A24" s="11" t="s">
        <v>184</v>
      </c>
      <c r="B24" s="11" t="s">
        <v>121</v>
      </c>
      <c r="C24" s="11" t="s">
        <v>185</v>
      </c>
      <c r="D24" s="12" t="s">
        <v>186</v>
      </c>
    </row>
    <row r="25" spans="1:4" x14ac:dyDescent="0.25">
      <c r="A25" s="11" t="s">
        <v>187</v>
      </c>
      <c r="B25" s="11" t="s">
        <v>127</v>
      </c>
      <c r="C25" s="11" t="s">
        <v>166</v>
      </c>
      <c r="D25" s="11">
        <v>13403</v>
      </c>
    </row>
    <row r="26" spans="1:4" x14ac:dyDescent="0.25">
      <c r="A26" s="11" t="s">
        <v>188</v>
      </c>
      <c r="B26" s="11" t="s">
        <v>121</v>
      </c>
      <c r="C26" s="11" t="s">
        <v>189</v>
      </c>
      <c r="D26" s="12" t="s">
        <v>190</v>
      </c>
    </row>
    <row r="27" spans="1:4" x14ac:dyDescent="0.25">
      <c r="A27" s="11" t="s">
        <v>191</v>
      </c>
      <c r="B27" s="11" t="s">
        <v>163</v>
      </c>
      <c r="C27" s="11" t="s">
        <v>162</v>
      </c>
      <c r="D27" s="11">
        <v>15102</v>
      </c>
    </row>
    <row r="28" spans="1:4" x14ac:dyDescent="0.25">
      <c r="A28" s="11" t="s">
        <v>192</v>
      </c>
      <c r="B28" s="11" t="s">
        <v>139</v>
      </c>
      <c r="C28" s="11" t="s">
        <v>193</v>
      </c>
      <c r="D28" s="12" t="s">
        <v>194</v>
      </c>
    </row>
    <row r="29" spans="1:4" x14ac:dyDescent="0.25">
      <c r="A29" s="11" t="s">
        <v>195</v>
      </c>
      <c r="B29" s="11" t="s">
        <v>146</v>
      </c>
      <c r="C29" s="11" t="s">
        <v>196</v>
      </c>
      <c r="D29" s="12" t="s">
        <v>197</v>
      </c>
    </row>
    <row r="30" spans="1:4" x14ac:dyDescent="0.25">
      <c r="A30" s="11" t="s">
        <v>198</v>
      </c>
      <c r="B30" s="11" t="s">
        <v>132</v>
      </c>
      <c r="C30" s="11" t="s">
        <v>160</v>
      </c>
      <c r="D30" s="12" t="s">
        <v>199</v>
      </c>
    </row>
    <row r="31" spans="1:4" x14ac:dyDescent="0.25">
      <c r="A31" s="11" t="s">
        <v>200</v>
      </c>
      <c r="B31" s="11" t="s">
        <v>150</v>
      </c>
      <c r="C31" s="11" t="s">
        <v>201</v>
      </c>
      <c r="D31" s="12" t="s">
        <v>202</v>
      </c>
    </row>
    <row r="32" spans="1:4" x14ac:dyDescent="0.25">
      <c r="A32" s="11" t="s">
        <v>203</v>
      </c>
      <c r="B32" s="11" t="s">
        <v>121</v>
      </c>
      <c r="C32" s="11" t="s">
        <v>122</v>
      </c>
      <c r="D32" s="12" t="s">
        <v>204</v>
      </c>
    </row>
    <row r="33" spans="1:4" x14ac:dyDescent="0.25">
      <c r="A33" s="11" t="s">
        <v>205</v>
      </c>
      <c r="B33" s="11" t="s">
        <v>121</v>
      </c>
      <c r="C33" s="11" t="s">
        <v>121</v>
      </c>
      <c r="D33" s="12" t="s">
        <v>206</v>
      </c>
    </row>
    <row r="34" spans="1:4" x14ac:dyDescent="0.25">
      <c r="A34" s="11" t="s">
        <v>207</v>
      </c>
      <c r="B34" s="11" t="s">
        <v>143</v>
      </c>
      <c r="C34" s="11" t="s">
        <v>144</v>
      </c>
      <c r="D34" s="11">
        <v>10201</v>
      </c>
    </row>
    <row r="35" spans="1:4" x14ac:dyDescent="0.25">
      <c r="A35" s="11" t="s">
        <v>208</v>
      </c>
      <c r="B35" s="11" t="s">
        <v>121</v>
      </c>
      <c r="C35" s="11" t="s">
        <v>209</v>
      </c>
      <c r="D35" s="12" t="s">
        <v>210</v>
      </c>
    </row>
    <row r="36" spans="1:4" x14ac:dyDescent="0.25">
      <c r="A36" s="11" t="s">
        <v>211</v>
      </c>
      <c r="B36" s="11" t="s">
        <v>212</v>
      </c>
      <c r="C36" s="11" t="s">
        <v>211</v>
      </c>
      <c r="D36" s="12" t="s">
        <v>213</v>
      </c>
    </row>
    <row r="37" spans="1:4" x14ac:dyDescent="0.25">
      <c r="A37" s="11" t="s">
        <v>214</v>
      </c>
      <c r="B37" s="11" t="s">
        <v>127</v>
      </c>
      <c r="C37" s="11" t="s">
        <v>215</v>
      </c>
      <c r="D37" s="11">
        <v>13102</v>
      </c>
    </row>
    <row r="38" spans="1:4" x14ac:dyDescent="0.25">
      <c r="A38" s="11" t="s">
        <v>216</v>
      </c>
      <c r="B38" s="11" t="s">
        <v>127</v>
      </c>
      <c r="C38" s="11" t="s">
        <v>215</v>
      </c>
      <c r="D38" s="11">
        <v>13103</v>
      </c>
    </row>
    <row r="39" spans="1:4" x14ac:dyDescent="0.25">
      <c r="A39" s="11" t="s">
        <v>217</v>
      </c>
      <c r="B39" s="11" t="s">
        <v>143</v>
      </c>
      <c r="C39" s="11" t="s">
        <v>218</v>
      </c>
      <c r="D39" s="11">
        <v>10401</v>
      </c>
    </row>
    <row r="40" spans="1:4" x14ac:dyDescent="0.25">
      <c r="A40" s="11" t="s">
        <v>219</v>
      </c>
      <c r="B40" s="11" t="s">
        <v>212</v>
      </c>
      <c r="C40" s="11" t="s">
        <v>211</v>
      </c>
      <c r="D40" s="12" t="s">
        <v>220</v>
      </c>
    </row>
    <row r="41" spans="1:4" x14ac:dyDescent="0.25">
      <c r="A41" s="11" t="s">
        <v>221</v>
      </c>
      <c r="B41" s="11" t="s">
        <v>135</v>
      </c>
      <c r="C41" s="11" t="s">
        <v>221</v>
      </c>
      <c r="D41" s="12" t="s">
        <v>222</v>
      </c>
    </row>
    <row r="42" spans="1:4" x14ac:dyDescent="0.25">
      <c r="A42" s="11" t="s">
        <v>223</v>
      </c>
      <c r="B42" s="11" t="s">
        <v>224</v>
      </c>
      <c r="C42" s="11" t="s">
        <v>225</v>
      </c>
      <c r="D42" s="12" t="s">
        <v>226</v>
      </c>
    </row>
    <row r="43" spans="1:4" x14ac:dyDescent="0.25">
      <c r="A43" s="11" t="s">
        <v>227</v>
      </c>
      <c r="B43" s="11" t="s">
        <v>132</v>
      </c>
      <c r="C43" s="11" t="s">
        <v>228</v>
      </c>
      <c r="D43" s="12" t="s">
        <v>229</v>
      </c>
    </row>
    <row r="44" spans="1:4" x14ac:dyDescent="0.25">
      <c r="A44" s="11" t="s">
        <v>230</v>
      </c>
      <c r="B44" s="11" t="s">
        <v>164</v>
      </c>
      <c r="C44" s="11" t="s">
        <v>231</v>
      </c>
      <c r="D44" s="11">
        <v>11401</v>
      </c>
    </row>
    <row r="45" spans="1:4" x14ac:dyDescent="0.25">
      <c r="A45" s="11" t="s">
        <v>232</v>
      </c>
      <c r="B45" s="11" t="s">
        <v>132</v>
      </c>
      <c r="C45" s="11" t="s">
        <v>168</v>
      </c>
      <c r="D45" s="12" t="s">
        <v>233</v>
      </c>
    </row>
    <row r="46" spans="1:4" x14ac:dyDescent="0.25">
      <c r="A46" s="11" t="s">
        <v>234</v>
      </c>
      <c r="B46" s="11" t="s">
        <v>132</v>
      </c>
      <c r="C46" s="11" t="s">
        <v>168</v>
      </c>
      <c r="D46" s="12" t="s">
        <v>235</v>
      </c>
    </row>
    <row r="47" spans="1:4" x14ac:dyDescent="0.25">
      <c r="A47" s="11" t="s">
        <v>236</v>
      </c>
      <c r="B47" s="11" t="s">
        <v>224</v>
      </c>
      <c r="C47" s="11" t="s">
        <v>225</v>
      </c>
      <c r="D47" s="12" t="s">
        <v>237</v>
      </c>
    </row>
    <row r="48" spans="1:4" x14ac:dyDescent="0.25">
      <c r="A48" s="11" t="s">
        <v>238</v>
      </c>
      <c r="B48" s="11" t="s">
        <v>150</v>
      </c>
      <c r="C48" s="11" t="s">
        <v>201</v>
      </c>
      <c r="D48" s="12" t="s">
        <v>239</v>
      </c>
    </row>
    <row r="49" spans="1:4" x14ac:dyDescent="0.25">
      <c r="A49" s="11" t="s">
        <v>240</v>
      </c>
      <c r="B49" s="11" t="s">
        <v>143</v>
      </c>
      <c r="C49" s="11" t="s">
        <v>144</v>
      </c>
      <c r="D49" s="11">
        <v>10203</v>
      </c>
    </row>
    <row r="50" spans="1:4" x14ac:dyDescent="0.25">
      <c r="A50" s="11" t="s">
        <v>241</v>
      </c>
      <c r="B50" s="11" t="s">
        <v>164</v>
      </c>
      <c r="C50" s="11" t="s">
        <v>164</v>
      </c>
      <c r="D50" s="11">
        <v>11202</v>
      </c>
    </row>
    <row r="51" spans="1:4" x14ac:dyDescent="0.25">
      <c r="A51" s="11" t="s">
        <v>242</v>
      </c>
      <c r="B51" s="11" t="s">
        <v>132</v>
      </c>
      <c r="C51" s="11" t="s">
        <v>168</v>
      </c>
      <c r="D51" s="12" t="s">
        <v>243</v>
      </c>
    </row>
    <row r="52" spans="1:4" x14ac:dyDescent="0.25">
      <c r="A52" s="11" t="s">
        <v>244</v>
      </c>
      <c r="B52" s="11" t="s">
        <v>143</v>
      </c>
      <c r="C52" s="11" t="s">
        <v>180</v>
      </c>
      <c r="D52" s="11">
        <v>10103</v>
      </c>
    </row>
    <row r="53" spans="1:4" x14ac:dyDescent="0.25">
      <c r="A53" s="11" t="s">
        <v>245</v>
      </c>
      <c r="B53" s="11" t="s">
        <v>164</v>
      </c>
      <c r="C53" s="11" t="s">
        <v>246</v>
      </c>
      <c r="D53" s="11">
        <v>11301</v>
      </c>
    </row>
    <row r="54" spans="1:4" x14ac:dyDescent="0.25">
      <c r="A54" s="11" t="s">
        <v>247</v>
      </c>
      <c r="B54" s="11" t="s">
        <v>224</v>
      </c>
      <c r="C54" s="11" t="s">
        <v>248</v>
      </c>
      <c r="D54" s="12" t="s">
        <v>249</v>
      </c>
    </row>
    <row r="55" spans="1:4" x14ac:dyDescent="0.25">
      <c r="A55" s="11" t="s">
        <v>250</v>
      </c>
      <c r="B55" s="11" t="s">
        <v>132</v>
      </c>
      <c r="C55" s="11" t="s">
        <v>168</v>
      </c>
      <c r="D55" s="12" t="s">
        <v>251</v>
      </c>
    </row>
    <row r="56" spans="1:4" x14ac:dyDescent="0.25">
      <c r="A56" s="11" t="s">
        <v>252</v>
      </c>
      <c r="B56" s="11" t="s">
        <v>164</v>
      </c>
      <c r="C56" s="11" t="s">
        <v>252</v>
      </c>
      <c r="D56" s="11">
        <v>11101</v>
      </c>
    </row>
    <row r="57" spans="1:4" x14ac:dyDescent="0.25">
      <c r="A57" s="11" t="s">
        <v>253</v>
      </c>
      <c r="B57" s="11" t="s">
        <v>132</v>
      </c>
      <c r="C57" s="11" t="s">
        <v>168</v>
      </c>
      <c r="D57" s="12" t="s">
        <v>254</v>
      </c>
    </row>
    <row r="58" spans="1:4" x14ac:dyDescent="0.25">
      <c r="A58" s="11" t="s">
        <v>255</v>
      </c>
      <c r="B58" s="11" t="s">
        <v>224</v>
      </c>
      <c r="C58" s="11" t="s">
        <v>248</v>
      </c>
      <c r="D58" s="12" t="s">
        <v>256</v>
      </c>
    </row>
    <row r="59" spans="1:4" x14ac:dyDescent="0.25">
      <c r="A59" s="11" t="s">
        <v>257</v>
      </c>
      <c r="B59" s="11" t="s">
        <v>212</v>
      </c>
      <c r="C59" s="11" t="s">
        <v>258</v>
      </c>
      <c r="D59" s="12" t="s">
        <v>259</v>
      </c>
    </row>
    <row r="60" spans="1:4" x14ac:dyDescent="0.25">
      <c r="A60" s="11" t="s">
        <v>260</v>
      </c>
      <c r="B60" s="11" t="s">
        <v>139</v>
      </c>
      <c r="C60" s="11" t="s">
        <v>193</v>
      </c>
      <c r="D60" s="12" t="s">
        <v>261</v>
      </c>
    </row>
    <row r="61" spans="1:4" x14ac:dyDescent="0.25">
      <c r="A61" s="11" t="s">
        <v>262</v>
      </c>
      <c r="B61" s="11" t="s">
        <v>127</v>
      </c>
      <c r="C61" s="11" t="s">
        <v>263</v>
      </c>
      <c r="D61" s="11">
        <v>13301</v>
      </c>
    </row>
    <row r="62" spans="1:4" x14ac:dyDescent="0.25">
      <c r="A62" s="11" t="s">
        <v>264</v>
      </c>
      <c r="B62" s="11" t="s">
        <v>150</v>
      </c>
      <c r="C62" s="11" t="s">
        <v>151</v>
      </c>
      <c r="D62" s="12" t="s">
        <v>265</v>
      </c>
    </row>
    <row r="63" spans="1:4" x14ac:dyDescent="0.25">
      <c r="A63" s="11" t="s">
        <v>266</v>
      </c>
      <c r="B63" s="11" t="s">
        <v>224</v>
      </c>
      <c r="C63" s="11" t="s">
        <v>248</v>
      </c>
      <c r="D63" s="12" t="s">
        <v>267</v>
      </c>
    </row>
    <row r="64" spans="1:4" x14ac:dyDescent="0.25">
      <c r="A64" s="11" t="s">
        <v>268</v>
      </c>
      <c r="B64" s="11" t="s">
        <v>146</v>
      </c>
      <c r="C64" s="11" t="s">
        <v>269</v>
      </c>
      <c r="D64" s="12" t="s">
        <v>270</v>
      </c>
    </row>
    <row r="65" spans="1:4" x14ac:dyDescent="0.25">
      <c r="A65" s="11" t="s">
        <v>228</v>
      </c>
      <c r="B65" s="11" t="s">
        <v>132</v>
      </c>
      <c r="C65" s="11" t="s">
        <v>228</v>
      </c>
      <c r="D65" s="12" t="s">
        <v>271</v>
      </c>
    </row>
    <row r="66" spans="1:4" x14ac:dyDescent="0.25">
      <c r="A66" s="11" t="s">
        <v>272</v>
      </c>
      <c r="B66" s="11" t="s">
        <v>127</v>
      </c>
      <c r="C66" s="11" t="s">
        <v>215</v>
      </c>
      <c r="D66" s="11">
        <v>13104</v>
      </c>
    </row>
    <row r="67" spans="1:4" x14ac:dyDescent="0.25">
      <c r="A67" s="11" t="s">
        <v>273</v>
      </c>
      <c r="B67" s="11" t="s">
        <v>121</v>
      </c>
      <c r="C67" s="11" t="s">
        <v>121</v>
      </c>
      <c r="D67" s="12" t="s">
        <v>274</v>
      </c>
    </row>
    <row r="68" spans="1:4" x14ac:dyDescent="0.25">
      <c r="A68" s="11" t="s">
        <v>275</v>
      </c>
      <c r="B68" s="11" t="s">
        <v>212</v>
      </c>
      <c r="C68" s="11" t="s">
        <v>276</v>
      </c>
      <c r="D68" s="12" t="s">
        <v>277</v>
      </c>
    </row>
    <row r="69" spans="1:4" x14ac:dyDescent="0.25">
      <c r="A69" s="11" t="s">
        <v>278</v>
      </c>
      <c r="B69" s="11" t="s">
        <v>132</v>
      </c>
      <c r="C69" s="11" t="s">
        <v>160</v>
      </c>
      <c r="D69" s="12" t="s">
        <v>279</v>
      </c>
    </row>
    <row r="70" spans="1:4" x14ac:dyDescent="0.25">
      <c r="A70" s="11" t="s">
        <v>182</v>
      </c>
      <c r="B70" s="11" t="s">
        <v>135</v>
      </c>
      <c r="C70" s="11" t="s">
        <v>182</v>
      </c>
      <c r="D70" s="12" t="s">
        <v>280</v>
      </c>
    </row>
    <row r="71" spans="1:4" x14ac:dyDescent="0.25">
      <c r="A71" s="11" t="s">
        <v>146</v>
      </c>
      <c r="B71" s="11" t="s">
        <v>146</v>
      </c>
      <c r="C71" s="11" t="s">
        <v>147</v>
      </c>
      <c r="D71" s="12" t="s">
        <v>281</v>
      </c>
    </row>
    <row r="72" spans="1:4" x14ac:dyDescent="0.25">
      <c r="A72" s="11" t="s">
        <v>282</v>
      </c>
      <c r="B72" s="11" t="s">
        <v>132</v>
      </c>
      <c r="C72" s="11" t="s">
        <v>228</v>
      </c>
      <c r="D72" s="12" t="s">
        <v>283</v>
      </c>
    </row>
    <row r="73" spans="1:4" x14ac:dyDescent="0.25">
      <c r="A73" s="11" t="s">
        <v>284</v>
      </c>
      <c r="B73" s="11" t="s">
        <v>285</v>
      </c>
      <c r="C73" s="11" t="s">
        <v>286</v>
      </c>
      <c r="D73" s="11">
        <v>14102</v>
      </c>
    </row>
    <row r="74" spans="1:4" x14ac:dyDescent="0.25">
      <c r="A74" s="11" t="s">
        <v>287</v>
      </c>
      <c r="B74" s="11" t="s">
        <v>150</v>
      </c>
      <c r="C74" s="11" t="s">
        <v>201</v>
      </c>
      <c r="D74" s="12" t="s">
        <v>288</v>
      </c>
    </row>
    <row r="75" spans="1:4" x14ac:dyDescent="0.25">
      <c r="A75" s="11" t="s">
        <v>289</v>
      </c>
      <c r="B75" s="11" t="s">
        <v>150</v>
      </c>
      <c r="C75" s="11" t="s">
        <v>151</v>
      </c>
      <c r="D75" s="12" t="s">
        <v>290</v>
      </c>
    </row>
    <row r="76" spans="1:4" x14ac:dyDescent="0.25">
      <c r="A76" s="11" t="s">
        <v>291</v>
      </c>
      <c r="B76" s="11" t="s">
        <v>127</v>
      </c>
      <c r="C76" s="11" t="s">
        <v>128</v>
      </c>
      <c r="D76" s="11">
        <v>13503</v>
      </c>
    </row>
    <row r="77" spans="1:4" x14ac:dyDescent="0.25">
      <c r="A77" s="11" t="s">
        <v>292</v>
      </c>
      <c r="B77" s="11" t="s">
        <v>143</v>
      </c>
      <c r="C77" s="11" t="s">
        <v>144</v>
      </c>
      <c r="D77" s="11">
        <v>10204</v>
      </c>
    </row>
    <row r="78" spans="1:4" x14ac:dyDescent="0.25">
      <c r="A78" s="11" t="s">
        <v>293</v>
      </c>
      <c r="B78" s="11" t="s">
        <v>132</v>
      </c>
      <c r="C78" s="11" t="s">
        <v>160</v>
      </c>
      <c r="D78" s="12" t="s">
        <v>294</v>
      </c>
    </row>
    <row r="79" spans="1:4" x14ac:dyDescent="0.25">
      <c r="A79" s="11" t="s">
        <v>295</v>
      </c>
      <c r="B79" s="11" t="s">
        <v>150</v>
      </c>
      <c r="C79" s="11" t="s">
        <v>201</v>
      </c>
      <c r="D79" s="12" t="s">
        <v>296</v>
      </c>
    </row>
    <row r="80" spans="1:4" x14ac:dyDescent="0.25">
      <c r="A80" s="11" t="s">
        <v>297</v>
      </c>
      <c r="B80" s="11" t="s">
        <v>212</v>
      </c>
      <c r="C80" s="11" t="s">
        <v>276</v>
      </c>
      <c r="D80" s="12" t="s">
        <v>298</v>
      </c>
    </row>
    <row r="81" spans="1:4" x14ac:dyDescent="0.25">
      <c r="A81" s="11" t="s">
        <v>299</v>
      </c>
      <c r="B81" s="11" t="s">
        <v>212</v>
      </c>
      <c r="C81" s="11" t="s">
        <v>299</v>
      </c>
      <c r="D81" s="12" t="s">
        <v>300</v>
      </c>
    </row>
    <row r="82" spans="1:4" x14ac:dyDescent="0.25">
      <c r="A82" s="11" t="s">
        <v>301</v>
      </c>
      <c r="B82" s="11" t="s">
        <v>143</v>
      </c>
      <c r="C82" s="11" t="s">
        <v>144</v>
      </c>
      <c r="D82" s="11">
        <v>10205</v>
      </c>
    </row>
    <row r="83" spans="1:4" x14ac:dyDescent="0.25">
      <c r="A83" s="11" t="s">
        <v>302</v>
      </c>
      <c r="B83" s="11" t="s">
        <v>135</v>
      </c>
      <c r="C83" s="11" t="s">
        <v>221</v>
      </c>
      <c r="D83" s="12" t="s">
        <v>303</v>
      </c>
    </row>
    <row r="84" spans="1:4" x14ac:dyDescent="0.25">
      <c r="A84" s="11" t="s">
        <v>304</v>
      </c>
      <c r="B84" s="11" t="s">
        <v>224</v>
      </c>
      <c r="C84" s="11" t="s">
        <v>248</v>
      </c>
      <c r="D84" s="12" t="s">
        <v>305</v>
      </c>
    </row>
    <row r="85" spans="1:4" x14ac:dyDescent="0.25">
      <c r="A85" s="11" t="s">
        <v>306</v>
      </c>
      <c r="B85" s="11" t="s">
        <v>127</v>
      </c>
      <c r="C85" s="11" t="s">
        <v>215</v>
      </c>
      <c r="D85" s="11">
        <v>13105</v>
      </c>
    </row>
    <row r="86" spans="1:4" x14ac:dyDescent="0.25">
      <c r="A86" s="11" t="s">
        <v>307</v>
      </c>
      <c r="B86" s="11" t="s">
        <v>132</v>
      </c>
      <c r="C86" s="11" t="s">
        <v>168</v>
      </c>
      <c r="D86" s="12" t="s">
        <v>308</v>
      </c>
    </row>
    <row r="87" spans="1:4" x14ac:dyDescent="0.25">
      <c r="A87" s="11" t="s">
        <v>309</v>
      </c>
      <c r="B87" s="11" t="s">
        <v>127</v>
      </c>
      <c r="C87" s="11" t="s">
        <v>310</v>
      </c>
      <c r="D87" s="11">
        <v>13602</v>
      </c>
    </row>
    <row r="88" spans="1:4" x14ac:dyDescent="0.25">
      <c r="A88" s="11" t="s">
        <v>311</v>
      </c>
      <c r="B88" s="11" t="s">
        <v>121</v>
      </c>
      <c r="C88" s="11" t="s">
        <v>122</v>
      </c>
      <c r="D88" s="12" t="s">
        <v>312</v>
      </c>
    </row>
    <row r="89" spans="1:4" x14ac:dyDescent="0.25">
      <c r="A89" s="11" t="s">
        <v>313</v>
      </c>
      <c r="B89" s="11" t="s">
        <v>121</v>
      </c>
      <c r="C89" s="11" t="s">
        <v>122</v>
      </c>
      <c r="D89" s="12" t="s">
        <v>314</v>
      </c>
    </row>
    <row r="90" spans="1:4" x14ac:dyDescent="0.25">
      <c r="A90" s="11" t="s">
        <v>315</v>
      </c>
      <c r="B90" s="11" t="s">
        <v>212</v>
      </c>
      <c r="C90" s="11" t="s">
        <v>276</v>
      </c>
      <c r="D90" s="12" t="s">
        <v>316</v>
      </c>
    </row>
    <row r="91" spans="1:4" x14ac:dyDescent="0.25">
      <c r="A91" s="11" t="s">
        <v>317</v>
      </c>
      <c r="B91" s="11" t="s">
        <v>150</v>
      </c>
      <c r="C91" s="11" t="s">
        <v>151</v>
      </c>
      <c r="D91" s="12" t="s">
        <v>318</v>
      </c>
    </row>
    <row r="92" spans="1:4" x14ac:dyDescent="0.25">
      <c r="A92" s="11" t="s">
        <v>319</v>
      </c>
      <c r="B92" s="11" t="s">
        <v>127</v>
      </c>
      <c r="C92" s="11" t="s">
        <v>215</v>
      </c>
      <c r="D92" s="11">
        <v>13106</v>
      </c>
    </row>
    <row r="93" spans="1:4" x14ac:dyDescent="0.25">
      <c r="A93" s="11" t="s">
        <v>320</v>
      </c>
      <c r="B93" s="11" t="s">
        <v>132</v>
      </c>
      <c r="C93" s="11" t="s">
        <v>228</v>
      </c>
      <c r="D93" s="12" t="s">
        <v>321</v>
      </c>
    </row>
    <row r="94" spans="1:4" x14ac:dyDescent="0.25">
      <c r="A94" s="11" t="s">
        <v>322</v>
      </c>
      <c r="B94" s="11" t="s">
        <v>150</v>
      </c>
      <c r="C94" s="11" t="s">
        <v>201</v>
      </c>
      <c r="D94" s="12" t="s">
        <v>323</v>
      </c>
    </row>
    <row r="95" spans="1:4" x14ac:dyDescent="0.25">
      <c r="A95" s="11" t="s">
        <v>324</v>
      </c>
      <c r="B95" s="11" t="s">
        <v>135</v>
      </c>
      <c r="C95" s="11" t="s">
        <v>136</v>
      </c>
      <c r="D95" s="12" t="s">
        <v>325</v>
      </c>
    </row>
    <row r="96" spans="1:4" x14ac:dyDescent="0.25">
      <c r="A96" s="11" t="s">
        <v>326</v>
      </c>
      <c r="B96" s="11" t="s">
        <v>143</v>
      </c>
      <c r="C96" s="11" t="s">
        <v>180</v>
      </c>
      <c r="D96" s="11">
        <v>10104</v>
      </c>
    </row>
    <row r="97" spans="1:4" x14ac:dyDescent="0.25">
      <c r="A97" s="11" t="s">
        <v>327</v>
      </c>
      <c r="B97" s="11" t="s">
        <v>143</v>
      </c>
      <c r="C97" s="11" t="s">
        <v>180</v>
      </c>
      <c r="D97" s="11">
        <v>10105</v>
      </c>
    </row>
    <row r="98" spans="1:4" x14ac:dyDescent="0.25">
      <c r="A98" s="11" t="s">
        <v>328</v>
      </c>
      <c r="B98" s="11" t="s">
        <v>143</v>
      </c>
      <c r="C98" s="11" t="s">
        <v>218</v>
      </c>
      <c r="D98" s="11">
        <v>10402</v>
      </c>
    </row>
    <row r="99" spans="1:4" x14ac:dyDescent="0.25">
      <c r="A99" s="11" t="s">
        <v>329</v>
      </c>
      <c r="B99" s="11" t="s">
        <v>285</v>
      </c>
      <c r="C99" s="11" t="s">
        <v>330</v>
      </c>
      <c r="D99" s="11">
        <v>14202</v>
      </c>
    </row>
    <row r="100" spans="1:4" x14ac:dyDescent="0.25">
      <c r="A100" s="11" t="s">
        <v>331</v>
      </c>
      <c r="B100" s="11" t="s">
        <v>150</v>
      </c>
      <c r="C100" s="11" t="s">
        <v>201</v>
      </c>
      <c r="D100" s="12" t="s">
        <v>332</v>
      </c>
    </row>
    <row r="101" spans="1:4" x14ac:dyDescent="0.25">
      <c r="A101" s="11" t="s">
        <v>333</v>
      </c>
      <c r="B101" s="11" t="s">
        <v>163</v>
      </c>
      <c r="C101" s="11" t="s">
        <v>334</v>
      </c>
      <c r="D101" s="11">
        <v>15202</v>
      </c>
    </row>
    <row r="102" spans="1:4" x14ac:dyDescent="0.25">
      <c r="A102" s="11" t="s">
        <v>335</v>
      </c>
      <c r="B102" s="11" t="s">
        <v>150</v>
      </c>
      <c r="C102" s="11" t="s">
        <v>201</v>
      </c>
      <c r="D102" s="12" t="s">
        <v>336</v>
      </c>
    </row>
    <row r="103" spans="1:4" x14ac:dyDescent="0.25">
      <c r="A103" s="11" t="s">
        <v>337</v>
      </c>
      <c r="B103" s="11" t="s">
        <v>224</v>
      </c>
      <c r="C103" s="11" t="s">
        <v>248</v>
      </c>
      <c r="D103" s="12" t="s">
        <v>338</v>
      </c>
    </row>
    <row r="104" spans="1:4" x14ac:dyDescent="0.25">
      <c r="A104" s="11" t="s">
        <v>339</v>
      </c>
      <c r="B104" s="11" t="s">
        <v>164</v>
      </c>
      <c r="C104" s="11" t="s">
        <v>164</v>
      </c>
      <c r="D104" s="11">
        <v>11203</v>
      </c>
    </row>
    <row r="105" spans="1:4" x14ac:dyDescent="0.25">
      <c r="A105" s="11" t="s">
        <v>340</v>
      </c>
      <c r="B105" s="11" t="s">
        <v>121</v>
      </c>
      <c r="C105" s="11" t="s">
        <v>185</v>
      </c>
      <c r="D105" s="12" t="s">
        <v>341</v>
      </c>
    </row>
    <row r="106" spans="1:4" x14ac:dyDescent="0.25">
      <c r="A106" s="11" t="s">
        <v>342</v>
      </c>
      <c r="B106" s="11" t="s">
        <v>143</v>
      </c>
      <c r="C106" s="11" t="s">
        <v>218</v>
      </c>
      <c r="D106" s="11">
        <v>10403</v>
      </c>
    </row>
    <row r="107" spans="1:4" x14ac:dyDescent="0.25">
      <c r="A107" s="11" t="s">
        <v>343</v>
      </c>
      <c r="B107" s="11" t="s">
        <v>212</v>
      </c>
      <c r="C107" s="11" t="s">
        <v>299</v>
      </c>
      <c r="D107" s="12" t="s">
        <v>344</v>
      </c>
    </row>
    <row r="108" spans="1:4" x14ac:dyDescent="0.25">
      <c r="A108" s="11" t="s">
        <v>345</v>
      </c>
      <c r="B108" s="11" t="s">
        <v>132</v>
      </c>
      <c r="C108" s="11" t="s">
        <v>228</v>
      </c>
      <c r="D108" s="12" t="s">
        <v>346</v>
      </c>
    </row>
    <row r="109" spans="1:4" x14ac:dyDescent="0.25">
      <c r="A109" s="11" t="s">
        <v>347</v>
      </c>
      <c r="B109" s="11" t="s">
        <v>132</v>
      </c>
      <c r="C109" s="11" t="s">
        <v>228</v>
      </c>
      <c r="D109" s="12" t="s">
        <v>348</v>
      </c>
    </row>
    <row r="110" spans="1:4" x14ac:dyDescent="0.25">
      <c r="A110" s="11" t="s">
        <v>349</v>
      </c>
      <c r="B110" s="11" t="s">
        <v>139</v>
      </c>
      <c r="C110" s="11" t="s">
        <v>193</v>
      </c>
      <c r="D110" s="12" t="s">
        <v>350</v>
      </c>
    </row>
    <row r="111" spans="1:4" x14ac:dyDescent="0.25">
      <c r="A111" s="11" t="s">
        <v>136</v>
      </c>
      <c r="B111" s="11" t="s">
        <v>135</v>
      </c>
      <c r="C111" s="11" t="s">
        <v>136</v>
      </c>
      <c r="D111" s="12" t="s">
        <v>351</v>
      </c>
    </row>
    <row r="112" spans="1:4" x14ac:dyDescent="0.25">
      <c r="A112" s="11" t="s">
        <v>352</v>
      </c>
      <c r="B112" s="11" t="s">
        <v>127</v>
      </c>
      <c r="C112" s="11" t="s">
        <v>215</v>
      </c>
      <c r="D112" s="11">
        <v>13107</v>
      </c>
    </row>
    <row r="113" spans="1:4" x14ac:dyDescent="0.25">
      <c r="A113" s="11" t="s">
        <v>353</v>
      </c>
      <c r="B113" s="11" t="s">
        <v>146</v>
      </c>
      <c r="C113" s="11" t="s">
        <v>196</v>
      </c>
      <c r="D113" s="12" t="s">
        <v>354</v>
      </c>
    </row>
    <row r="114" spans="1:4" x14ac:dyDescent="0.25">
      <c r="A114" s="11" t="s">
        <v>355</v>
      </c>
      <c r="B114" s="11" t="s">
        <v>127</v>
      </c>
      <c r="C114" s="11" t="s">
        <v>215</v>
      </c>
      <c r="D114" s="11">
        <v>13108</v>
      </c>
    </row>
    <row r="115" spans="1:4" x14ac:dyDescent="0.25">
      <c r="A115" s="11" t="s">
        <v>140</v>
      </c>
      <c r="B115" s="11" t="s">
        <v>139</v>
      </c>
      <c r="C115" s="11" t="s">
        <v>140</v>
      </c>
      <c r="D115" s="12" t="s">
        <v>356</v>
      </c>
    </row>
    <row r="116" spans="1:4" x14ac:dyDescent="0.25">
      <c r="A116" s="11" t="s">
        <v>357</v>
      </c>
      <c r="B116" s="11" t="s">
        <v>127</v>
      </c>
      <c r="C116" s="11" t="s">
        <v>310</v>
      </c>
      <c r="D116" s="11">
        <v>13603</v>
      </c>
    </row>
    <row r="117" spans="1:4" x14ac:dyDescent="0.25">
      <c r="A117" s="11" t="s">
        <v>358</v>
      </c>
      <c r="B117" s="11" t="s">
        <v>121</v>
      </c>
      <c r="C117" s="11" t="s">
        <v>358</v>
      </c>
      <c r="D117" s="12" t="s">
        <v>359</v>
      </c>
    </row>
    <row r="118" spans="1:4" x14ac:dyDescent="0.25">
      <c r="A118" s="11" t="s">
        <v>360</v>
      </c>
      <c r="B118" s="11" t="s">
        <v>121</v>
      </c>
      <c r="C118" s="11" t="s">
        <v>121</v>
      </c>
      <c r="D118" s="12" t="s">
        <v>361</v>
      </c>
    </row>
    <row r="119" spans="1:4" x14ac:dyDescent="0.25">
      <c r="A119" s="11" t="s">
        <v>362</v>
      </c>
      <c r="B119" s="11" t="s">
        <v>127</v>
      </c>
      <c r="C119" s="11" t="s">
        <v>215</v>
      </c>
      <c r="D119" s="11">
        <v>13109</v>
      </c>
    </row>
    <row r="120" spans="1:4" x14ac:dyDescent="0.25">
      <c r="A120" s="11" t="s">
        <v>363</v>
      </c>
      <c r="B120" s="11" t="s">
        <v>121</v>
      </c>
      <c r="C120" s="11" t="s">
        <v>185</v>
      </c>
      <c r="D120" s="12" t="s">
        <v>364</v>
      </c>
    </row>
    <row r="121" spans="1:4" x14ac:dyDescent="0.25">
      <c r="A121" s="11" t="s">
        <v>365</v>
      </c>
      <c r="B121" s="11" t="s">
        <v>224</v>
      </c>
      <c r="C121" s="11" t="s">
        <v>366</v>
      </c>
      <c r="D121" s="12" t="s">
        <v>367</v>
      </c>
    </row>
    <row r="122" spans="1:4" x14ac:dyDescent="0.25">
      <c r="A122" s="11" t="s">
        <v>368</v>
      </c>
      <c r="B122" s="11" t="s">
        <v>127</v>
      </c>
      <c r="C122" s="11" t="s">
        <v>215</v>
      </c>
      <c r="D122" s="11">
        <v>13110</v>
      </c>
    </row>
    <row r="123" spans="1:4" x14ac:dyDescent="0.25">
      <c r="A123" s="11" t="s">
        <v>369</v>
      </c>
      <c r="B123" s="11" t="s">
        <v>127</v>
      </c>
      <c r="C123" s="11" t="s">
        <v>215</v>
      </c>
      <c r="D123" s="11">
        <v>13111</v>
      </c>
    </row>
    <row r="124" spans="1:4" x14ac:dyDescent="0.25">
      <c r="A124" s="11" t="s">
        <v>370</v>
      </c>
      <c r="B124" s="11" t="s">
        <v>146</v>
      </c>
      <c r="C124" s="11" t="s">
        <v>147</v>
      </c>
      <c r="D124" s="12" t="s">
        <v>371</v>
      </c>
    </row>
    <row r="125" spans="1:4" x14ac:dyDescent="0.25">
      <c r="A125" s="11" t="s">
        <v>372</v>
      </c>
      <c r="B125" s="11" t="s">
        <v>121</v>
      </c>
      <c r="C125" s="11" t="s">
        <v>171</v>
      </c>
      <c r="D125" s="12" t="s">
        <v>373</v>
      </c>
    </row>
    <row r="126" spans="1:4" x14ac:dyDescent="0.25">
      <c r="A126" s="11" t="s">
        <v>374</v>
      </c>
      <c r="B126" s="11" t="s">
        <v>127</v>
      </c>
      <c r="C126" s="11" t="s">
        <v>215</v>
      </c>
      <c r="D126" s="11">
        <v>13112</v>
      </c>
    </row>
    <row r="127" spans="1:4" x14ac:dyDescent="0.25">
      <c r="A127" s="11" t="s">
        <v>375</v>
      </c>
      <c r="B127" s="11" t="s">
        <v>127</v>
      </c>
      <c r="C127" s="11" t="s">
        <v>215</v>
      </c>
      <c r="D127" s="11">
        <v>13113</v>
      </c>
    </row>
    <row r="128" spans="1:4" x14ac:dyDescent="0.25">
      <c r="A128" s="11" t="s">
        <v>376</v>
      </c>
      <c r="B128" s="11" t="s">
        <v>146</v>
      </c>
      <c r="C128" s="11" t="s">
        <v>147</v>
      </c>
      <c r="D128" s="12" t="s">
        <v>377</v>
      </c>
    </row>
    <row r="129" spans="1:4" x14ac:dyDescent="0.25">
      <c r="A129" s="11" t="s">
        <v>378</v>
      </c>
      <c r="B129" s="11" t="s">
        <v>285</v>
      </c>
      <c r="C129" s="11" t="s">
        <v>330</v>
      </c>
      <c r="D129" s="11">
        <v>14201</v>
      </c>
    </row>
    <row r="130" spans="1:4" x14ac:dyDescent="0.25">
      <c r="A130" s="11" t="s">
        <v>379</v>
      </c>
      <c r="B130" s="11" t="s">
        <v>285</v>
      </c>
      <c r="C130" s="11" t="s">
        <v>330</v>
      </c>
      <c r="D130" s="11">
        <v>14203</v>
      </c>
    </row>
    <row r="131" spans="1:4" x14ac:dyDescent="0.25">
      <c r="A131" s="11" t="s">
        <v>380</v>
      </c>
      <c r="B131" s="11" t="s">
        <v>164</v>
      </c>
      <c r="C131" s="11" t="s">
        <v>252</v>
      </c>
      <c r="D131" s="11">
        <v>11102</v>
      </c>
    </row>
    <row r="132" spans="1:4" x14ac:dyDescent="0.25">
      <c r="A132" s="11" t="s">
        <v>381</v>
      </c>
      <c r="B132" s="11" t="s">
        <v>154</v>
      </c>
      <c r="C132" s="11" t="s">
        <v>154</v>
      </c>
      <c r="D132" s="11">
        <v>12102</v>
      </c>
    </row>
    <row r="133" spans="1:4" x14ac:dyDescent="0.25">
      <c r="A133" s="11" t="s">
        <v>382</v>
      </c>
      <c r="B133" s="11" t="s">
        <v>132</v>
      </c>
      <c r="C133" s="11" t="s">
        <v>132</v>
      </c>
      <c r="D133" s="12" t="s">
        <v>383</v>
      </c>
    </row>
    <row r="134" spans="1:4" x14ac:dyDescent="0.25">
      <c r="A134" s="11" t="s">
        <v>384</v>
      </c>
      <c r="B134" s="11" t="s">
        <v>127</v>
      </c>
      <c r="C134" s="11" t="s">
        <v>263</v>
      </c>
      <c r="D134" s="11">
        <v>13302</v>
      </c>
    </row>
    <row r="135" spans="1:4" x14ac:dyDescent="0.25">
      <c r="A135" s="11" t="s">
        <v>385</v>
      </c>
      <c r="B135" s="11" t="s">
        <v>285</v>
      </c>
      <c r="C135" s="11" t="s">
        <v>286</v>
      </c>
      <c r="D135" s="11">
        <v>14103</v>
      </c>
    </row>
    <row r="136" spans="1:4" x14ac:dyDescent="0.25">
      <c r="A136" s="11" t="s">
        <v>386</v>
      </c>
      <c r="B136" s="11" t="s">
        <v>224</v>
      </c>
      <c r="C136" s="11" t="s">
        <v>248</v>
      </c>
      <c r="D136" s="12" t="s">
        <v>387</v>
      </c>
    </row>
    <row r="137" spans="1:4" x14ac:dyDescent="0.25">
      <c r="A137" s="11" t="s">
        <v>388</v>
      </c>
      <c r="B137" s="11" t="s">
        <v>127</v>
      </c>
      <c r="C137" s="11" t="s">
        <v>215</v>
      </c>
      <c r="D137" s="11">
        <v>13114</v>
      </c>
    </row>
    <row r="138" spans="1:4" x14ac:dyDescent="0.25">
      <c r="A138" s="11" t="s">
        <v>389</v>
      </c>
      <c r="B138" s="11" t="s">
        <v>150</v>
      </c>
      <c r="C138" s="11" t="s">
        <v>201</v>
      </c>
      <c r="D138" s="12" t="s">
        <v>390</v>
      </c>
    </row>
    <row r="139" spans="1:4" x14ac:dyDescent="0.25">
      <c r="A139" s="11" t="s">
        <v>391</v>
      </c>
      <c r="B139" s="11" t="s">
        <v>132</v>
      </c>
      <c r="C139" s="11" t="s">
        <v>160</v>
      </c>
      <c r="D139" s="12" t="s">
        <v>392</v>
      </c>
    </row>
    <row r="140" spans="1:4" x14ac:dyDescent="0.25">
      <c r="A140" s="11" t="s">
        <v>393</v>
      </c>
      <c r="B140" s="11" t="s">
        <v>212</v>
      </c>
      <c r="C140" s="11" t="s">
        <v>299</v>
      </c>
      <c r="D140" s="12" t="s">
        <v>394</v>
      </c>
    </row>
    <row r="141" spans="1:4" x14ac:dyDescent="0.25">
      <c r="A141" s="11" t="s">
        <v>395</v>
      </c>
      <c r="B141" s="11" t="s">
        <v>121</v>
      </c>
      <c r="C141" s="11" t="s">
        <v>396</v>
      </c>
      <c r="D141" s="12" t="s">
        <v>397</v>
      </c>
    </row>
    <row r="142" spans="1:4" x14ac:dyDescent="0.25">
      <c r="A142" s="11" t="s">
        <v>258</v>
      </c>
      <c r="B142" s="11" t="s">
        <v>212</v>
      </c>
      <c r="C142" s="11" t="s">
        <v>258</v>
      </c>
      <c r="D142" s="12" t="s">
        <v>398</v>
      </c>
    </row>
    <row r="143" spans="1:4" x14ac:dyDescent="0.25">
      <c r="A143" s="11" t="s">
        <v>399</v>
      </c>
      <c r="B143" s="11" t="s">
        <v>224</v>
      </c>
      <c r="C143" s="11" t="s">
        <v>366</v>
      </c>
      <c r="D143" s="12" t="s">
        <v>400</v>
      </c>
    </row>
    <row r="144" spans="1:4" x14ac:dyDescent="0.25">
      <c r="A144" s="11" t="s">
        <v>401</v>
      </c>
      <c r="B144" s="11" t="s">
        <v>121</v>
      </c>
      <c r="C144" s="11" t="s">
        <v>209</v>
      </c>
      <c r="D144" s="12" t="s">
        <v>402</v>
      </c>
    </row>
    <row r="145" spans="1:4" x14ac:dyDescent="0.25">
      <c r="A145" s="11" t="s">
        <v>180</v>
      </c>
      <c r="B145" s="11" t="s">
        <v>143</v>
      </c>
      <c r="C145" s="11" t="s">
        <v>180</v>
      </c>
      <c r="D145" s="11">
        <v>10107</v>
      </c>
    </row>
    <row r="146" spans="1:4" x14ac:dyDescent="0.25">
      <c r="A146" s="11" t="s">
        <v>403</v>
      </c>
      <c r="B146" s="11" t="s">
        <v>127</v>
      </c>
      <c r="C146" s="11" t="s">
        <v>215</v>
      </c>
      <c r="D146" s="11">
        <v>13115</v>
      </c>
    </row>
    <row r="147" spans="1:4" x14ac:dyDescent="0.25">
      <c r="A147" s="11" t="s">
        <v>404</v>
      </c>
      <c r="B147" s="11" t="s">
        <v>127</v>
      </c>
      <c r="C147" s="11" t="s">
        <v>215</v>
      </c>
      <c r="D147" s="11">
        <v>13116</v>
      </c>
    </row>
    <row r="148" spans="1:4" x14ac:dyDescent="0.25">
      <c r="A148" s="11" t="s">
        <v>405</v>
      </c>
      <c r="B148" s="11" t="s">
        <v>127</v>
      </c>
      <c r="C148" s="11" t="s">
        <v>215</v>
      </c>
      <c r="D148" s="11">
        <v>13117</v>
      </c>
    </row>
    <row r="149" spans="1:4" x14ac:dyDescent="0.25">
      <c r="A149" s="11" t="s">
        <v>406</v>
      </c>
      <c r="B149" s="11" t="s">
        <v>224</v>
      </c>
      <c r="C149" s="11" t="s">
        <v>225</v>
      </c>
      <c r="D149" s="12" t="s">
        <v>407</v>
      </c>
    </row>
    <row r="150" spans="1:4" x14ac:dyDescent="0.25">
      <c r="A150" s="11" t="s">
        <v>408</v>
      </c>
      <c r="B150" s="11" t="s">
        <v>150</v>
      </c>
      <c r="C150" s="11" t="s">
        <v>201</v>
      </c>
      <c r="D150" s="12" t="s">
        <v>409</v>
      </c>
    </row>
    <row r="151" spans="1:4" x14ac:dyDescent="0.25">
      <c r="A151" s="11" t="s">
        <v>410</v>
      </c>
      <c r="B151" s="11" t="s">
        <v>212</v>
      </c>
      <c r="C151" s="11" t="s">
        <v>258</v>
      </c>
      <c r="D151" s="12" t="s">
        <v>411</v>
      </c>
    </row>
    <row r="152" spans="1:4" x14ac:dyDescent="0.25">
      <c r="A152" s="11" t="s">
        <v>412</v>
      </c>
      <c r="B152" s="11" t="s">
        <v>150</v>
      </c>
      <c r="C152" s="11" t="s">
        <v>151</v>
      </c>
      <c r="D152" s="12" t="s">
        <v>413</v>
      </c>
    </row>
    <row r="153" spans="1:4" x14ac:dyDescent="0.25">
      <c r="A153" s="11" t="s">
        <v>414</v>
      </c>
      <c r="B153" s="11" t="s">
        <v>132</v>
      </c>
      <c r="C153" s="11" t="s">
        <v>160</v>
      </c>
      <c r="D153" s="12" t="s">
        <v>415</v>
      </c>
    </row>
    <row r="154" spans="1:4" x14ac:dyDescent="0.25">
      <c r="A154" s="11" t="s">
        <v>189</v>
      </c>
      <c r="B154" s="11" t="s">
        <v>121</v>
      </c>
      <c r="C154" s="11" t="s">
        <v>189</v>
      </c>
      <c r="D154" s="12" t="s">
        <v>416</v>
      </c>
    </row>
    <row r="155" spans="1:4" x14ac:dyDescent="0.25">
      <c r="A155" s="11" t="s">
        <v>417</v>
      </c>
      <c r="B155" s="11" t="s">
        <v>132</v>
      </c>
      <c r="C155" s="11" t="s">
        <v>132</v>
      </c>
      <c r="D155" s="12" t="s">
        <v>418</v>
      </c>
    </row>
    <row r="156" spans="1:4" x14ac:dyDescent="0.25">
      <c r="A156" s="11" t="s">
        <v>143</v>
      </c>
      <c r="B156" s="11" t="s">
        <v>285</v>
      </c>
      <c r="C156" s="11" t="s">
        <v>286</v>
      </c>
      <c r="D156" s="11">
        <v>14104</v>
      </c>
    </row>
    <row r="157" spans="1:4" x14ac:dyDescent="0.25">
      <c r="A157" s="11" t="s">
        <v>419</v>
      </c>
      <c r="B157" s="11" t="s">
        <v>143</v>
      </c>
      <c r="C157" s="11" t="s">
        <v>180</v>
      </c>
      <c r="D157" s="11">
        <v>10106</v>
      </c>
    </row>
    <row r="158" spans="1:4" x14ac:dyDescent="0.25">
      <c r="A158" s="11" t="s">
        <v>420</v>
      </c>
      <c r="B158" s="11" t="s">
        <v>150</v>
      </c>
      <c r="C158" s="11" t="s">
        <v>151</v>
      </c>
      <c r="D158" s="12" t="s">
        <v>421</v>
      </c>
    </row>
    <row r="159" spans="1:4" x14ac:dyDescent="0.25">
      <c r="A159" s="11" t="s">
        <v>422</v>
      </c>
      <c r="B159" s="11" t="s">
        <v>146</v>
      </c>
      <c r="C159" s="11" t="s">
        <v>196</v>
      </c>
      <c r="D159" s="12" t="s">
        <v>423</v>
      </c>
    </row>
    <row r="160" spans="1:4" x14ac:dyDescent="0.25">
      <c r="A160" s="11" t="s">
        <v>424</v>
      </c>
      <c r="B160" s="11" t="s">
        <v>132</v>
      </c>
      <c r="C160" s="11" t="s">
        <v>228</v>
      </c>
      <c r="D160" s="12" t="s">
        <v>425</v>
      </c>
    </row>
    <row r="161" spans="1:4" x14ac:dyDescent="0.25">
      <c r="A161" s="11" t="s">
        <v>426</v>
      </c>
      <c r="B161" s="11" t="s">
        <v>150</v>
      </c>
      <c r="C161" s="11" t="s">
        <v>151</v>
      </c>
      <c r="D161" s="12" t="s">
        <v>427</v>
      </c>
    </row>
    <row r="162" spans="1:4" x14ac:dyDescent="0.25">
      <c r="A162" s="11" t="s">
        <v>428</v>
      </c>
      <c r="B162" s="11" t="s">
        <v>224</v>
      </c>
      <c r="C162" s="11" t="s">
        <v>248</v>
      </c>
      <c r="D162" s="12" t="s">
        <v>429</v>
      </c>
    </row>
    <row r="163" spans="1:4" x14ac:dyDescent="0.25">
      <c r="A163" s="11" t="s">
        <v>430</v>
      </c>
      <c r="B163" s="11" t="s">
        <v>127</v>
      </c>
      <c r="C163" s="11" t="s">
        <v>215</v>
      </c>
      <c r="D163" s="11">
        <v>13118</v>
      </c>
    </row>
    <row r="164" spans="1:4" x14ac:dyDescent="0.25">
      <c r="A164" s="11" t="s">
        <v>431</v>
      </c>
      <c r="B164" s="11" t="s">
        <v>285</v>
      </c>
      <c r="C164" s="11" t="s">
        <v>286</v>
      </c>
      <c r="D164" s="11">
        <v>14105</v>
      </c>
    </row>
    <row r="165" spans="1:4" x14ac:dyDescent="0.25">
      <c r="A165" s="11" t="s">
        <v>432</v>
      </c>
      <c r="B165" s="11" t="s">
        <v>127</v>
      </c>
      <c r="C165" s="11" t="s">
        <v>215</v>
      </c>
      <c r="D165" s="11">
        <v>13119</v>
      </c>
    </row>
    <row r="166" spans="1:4" x14ac:dyDescent="0.25">
      <c r="A166" s="11" t="s">
        <v>433</v>
      </c>
      <c r="B166" s="11" t="s">
        <v>224</v>
      </c>
      <c r="C166" s="11" t="s">
        <v>248</v>
      </c>
      <c r="D166" s="12" t="s">
        <v>434</v>
      </c>
    </row>
    <row r="167" spans="1:4" x14ac:dyDescent="0.25">
      <c r="A167" s="11" t="s">
        <v>435</v>
      </c>
      <c r="B167" s="11" t="s">
        <v>224</v>
      </c>
      <c r="C167" s="11" t="s">
        <v>366</v>
      </c>
      <c r="D167" s="12" t="s">
        <v>436</v>
      </c>
    </row>
    <row r="168" spans="1:4" x14ac:dyDescent="0.25">
      <c r="A168" s="11" t="s">
        <v>437</v>
      </c>
      <c r="B168" s="11" t="s">
        <v>156</v>
      </c>
      <c r="C168" s="11" t="s">
        <v>438</v>
      </c>
      <c r="D168" s="12" t="s">
        <v>439</v>
      </c>
    </row>
    <row r="169" spans="1:4" x14ac:dyDescent="0.25">
      <c r="A169" s="11" t="s">
        <v>440</v>
      </c>
      <c r="B169" s="11" t="s">
        <v>127</v>
      </c>
      <c r="C169" s="11" t="s">
        <v>128</v>
      </c>
      <c r="D169" s="11">
        <v>13504</v>
      </c>
    </row>
    <row r="170" spans="1:4" x14ac:dyDescent="0.25">
      <c r="A170" s="11" t="s">
        <v>441</v>
      </c>
      <c r="B170" s="11" t="s">
        <v>285</v>
      </c>
      <c r="C170" s="11" t="s">
        <v>286</v>
      </c>
      <c r="D170" s="11">
        <v>14106</v>
      </c>
    </row>
    <row r="171" spans="1:4" x14ac:dyDescent="0.25">
      <c r="A171" s="11" t="s">
        <v>212</v>
      </c>
      <c r="B171" s="11" t="s">
        <v>212</v>
      </c>
      <c r="C171" s="11" t="s">
        <v>276</v>
      </c>
      <c r="D171" s="12" t="s">
        <v>442</v>
      </c>
    </row>
    <row r="172" spans="1:4" x14ac:dyDescent="0.25">
      <c r="A172" s="11" t="s">
        <v>443</v>
      </c>
      <c r="B172" s="11" t="s">
        <v>143</v>
      </c>
      <c r="C172" s="11" t="s">
        <v>180</v>
      </c>
      <c r="D172" s="11">
        <v>10108</v>
      </c>
    </row>
    <row r="173" spans="1:4" x14ac:dyDescent="0.25">
      <c r="A173" s="11" t="s">
        <v>444</v>
      </c>
      <c r="B173" s="11" t="s">
        <v>156</v>
      </c>
      <c r="C173" s="11" t="s">
        <v>135</v>
      </c>
      <c r="D173" s="12" t="s">
        <v>445</v>
      </c>
    </row>
    <row r="174" spans="1:4" x14ac:dyDescent="0.25">
      <c r="A174" s="11" t="s">
        <v>446</v>
      </c>
      <c r="B174" s="11" t="s">
        <v>150</v>
      </c>
      <c r="C174" s="11" t="s">
        <v>201</v>
      </c>
      <c r="D174" s="12" t="s">
        <v>447</v>
      </c>
    </row>
    <row r="175" spans="1:4" x14ac:dyDescent="0.25">
      <c r="A175" s="11" t="s">
        <v>128</v>
      </c>
      <c r="B175" s="11" t="s">
        <v>127</v>
      </c>
      <c r="C175" s="11" t="s">
        <v>128</v>
      </c>
      <c r="D175" s="11">
        <v>13501</v>
      </c>
    </row>
    <row r="176" spans="1:4" x14ac:dyDescent="0.25">
      <c r="A176" s="11" t="s">
        <v>448</v>
      </c>
      <c r="B176" s="11" t="s">
        <v>212</v>
      </c>
      <c r="C176" s="11" t="s">
        <v>299</v>
      </c>
      <c r="D176" s="12" t="s">
        <v>449</v>
      </c>
    </row>
    <row r="177" spans="1:4" x14ac:dyDescent="0.25">
      <c r="A177" s="11" t="s">
        <v>450</v>
      </c>
      <c r="B177" s="11" t="s">
        <v>146</v>
      </c>
      <c r="C177" s="11" t="s">
        <v>269</v>
      </c>
      <c r="D177" s="12" t="s">
        <v>451</v>
      </c>
    </row>
    <row r="178" spans="1:4" x14ac:dyDescent="0.25">
      <c r="A178" s="11" t="s">
        <v>452</v>
      </c>
      <c r="B178" s="11" t="s">
        <v>224</v>
      </c>
      <c r="C178" s="11" t="s">
        <v>248</v>
      </c>
      <c r="D178" s="12" t="s">
        <v>453</v>
      </c>
    </row>
    <row r="179" spans="1:4" x14ac:dyDescent="0.25">
      <c r="A179" s="11" t="s">
        <v>454</v>
      </c>
      <c r="B179" s="11" t="s">
        <v>132</v>
      </c>
      <c r="C179" s="11" t="s">
        <v>132</v>
      </c>
      <c r="D179" s="12" t="s">
        <v>455</v>
      </c>
    </row>
    <row r="180" spans="1:4" x14ac:dyDescent="0.25">
      <c r="A180" s="11" t="s">
        <v>456</v>
      </c>
      <c r="B180" s="11" t="s">
        <v>132</v>
      </c>
      <c r="C180" s="11" t="s">
        <v>132</v>
      </c>
      <c r="D180" s="12" t="s">
        <v>457</v>
      </c>
    </row>
    <row r="181" spans="1:4" x14ac:dyDescent="0.25">
      <c r="A181" s="11" t="s">
        <v>458</v>
      </c>
      <c r="B181" s="11" t="s">
        <v>224</v>
      </c>
      <c r="C181" s="11" t="s">
        <v>225</v>
      </c>
      <c r="D181" s="12" t="s">
        <v>459</v>
      </c>
    </row>
    <row r="182" spans="1:4" x14ac:dyDescent="0.25">
      <c r="A182" s="11" t="s">
        <v>460</v>
      </c>
      <c r="B182" s="11" t="s">
        <v>154</v>
      </c>
      <c r="C182" s="11" t="s">
        <v>461</v>
      </c>
      <c r="D182" s="11">
        <v>12401</v>
      </c>
    </row>
    <row r="183" spans="1:4" x14ac:dyDescent="0.25">
      <c r="A183" s="11" t="s">
        <v>462</v>
      </c>
      <c r="B183" s="11" t="s">
        <v>224</v>
      </c>
      <c r="C183" s="11" t="s">
        <v>366</v>
      </c>
      <c r="D183" s="12" t="s">
        <v>463</v>
      </c>
    </row>
    <row r="184" spans="1:4" x14ac:dyDescent="0.25">
      <c r="A184" s="11" t="s">
        <v>464</v>
      </c>
      <c r="B184" s="11" t="s">
        <v>132</v>
      </c>
      <c r="C184" s="11" t="s">
        <v>132</v>
      </c>
      <c r="D184" s="12" t="s">
        <v>465</v>
      </c>
    </row>
    <row r="185" spans="1:4" x14ac:dyDescent="0.25">
      <c r="A185" s="11" t="s">
        <v>466</v>
      </c>
      <c r="B185" s="11" t="s">
        <v>132</v>
      </c>
      <c r="C185" s="11" t="s">
        <v>168</v>
      </c>
      <c r="D185" s="12" t="s">
        <v>467</v>
      </c>
    </row>
    <row r="186" spans="1:4" x14ac:dyDescent="0.25">
      <c r="A186" s="11" t="s">
        <v>468</v>
      </c>
      <c r="B186" s="11" t="s">
        <v>121</v>
      </c>
      <c r="C186" s="11" t="s">
        <v>185</v>
      </c>
      <c r="D186" s="12" t="s">
        <v>469</v>
      </c>
    </row>
    <row r="187" spans="1:4" x14ac:dyDescent="0.25">
      <c r="A187" s="11" t="s">
        <v>470</v>
      </c>
      <c r="B187" s="11" t="s">
        <v>150</v>
      </c>
      <c r="C187" s="11" t="s">
        <v>201</v>
      </c>
      <c r="D187" s="12" t="s">
        <v>471</v>
      </c>
    </row>
    <row r="188" spans="1:4" x14ac:dyDescent="0.25">
      <c r="A188" s="11" t="s">
        <v>472</v>
      </c>
      <c r="B188" s="11" t="s">
        <v>132</v>
      </c>
      <c r="C188" s="11" t="s">
        <v>168</v>
      </c>
      <c r="D188" s="12" t="s">
        <v>473</v>
      </c>
    </row>
    <row r="189" spans="1:4" x14ac:dyDescent="0.25">
      <c r="A189" s="11" t="s">
        <v>474</v>
      </c>
      <c r="B189" s="11" t="s">
        <v>127</v>
      </c>
      <c r="C189" s="11" t="s">
        <v>215</v>
      </c>
      <c r="D189" s="11">
        <v>13120</v>
      </c>
    </row>
    <row r="190" spans="1:4" x14ac:dyDescent="0.25">
      <c r="A190" s="11" t="s">
        <v>475</v>
      </c>
      <c r="B190" s="11" t="s">
        <v>164</v>
      </c>
      <c r="C190" s="11" t="s">
        <v>246</v>
      </c>
      <c r="D190" s="11">
        <v>11302</v>
      </c>
    </row>
    <row r="191" spans="1:4" x14ac:dyDescent="0.25">
      <c r="A191" s="11" t="s">
        <v>476</v>
      </c>
      <c r="B191" s="11" t="s">
        <v>224</v>
      </c>
      <c r="C191" s="11" t="s">
        <v>248</v>
      </c>
      <c r="D191" s="12" t="s">
        <v>477</v>
      </c>
    </row>
    <row r="192" spans="1:4" x14ac:dyDescent="0.25">
      <c r="A192" s="11" t="s">
        <v>478</v>
      </c>
      <c r="B192" s="11" t="s">
        <v>156</v>
      </c>
      <c r="C192" s="11" t="s">
        <v>177</v>
      </c>
      <c r="D192" s="12" t="s">
        <v>479</v>
      </c>
    </row>
    <row r="193" spans="1:4" x14ac:dyDescent="0.25">
      <c r="A193" s="11" t="s">
        <v>480</v>
      </c>
      <c r="B193" s="11" t="s">
        <v>121</v>
      </c>
      <c r="C193" s="11" t="s">
        <v>396</v>
      </c>
      <c r="D193" s="12" t="s">
        <v>481</v>
      </c>
    </row>
    <row r="194" spans="1:4" x14ac:dyDescent="0.25">
      <c r="A194" s="11" t="s">
        <v>482</v>
      </c>
      <c r="B194" s="11" t="s">
        <v>143</v>
      </c>
      <c r="C194" s="11" t="s">
        <v>482</v>
      </c>
      <c r="D194" s="11">
        <v>10301</v>
      </c>
    </row>
    <row r="195" spans="1:4" x14ac:dyDescent="0.25">
      <c r="A195" s="11" t="s">
        <v>483</v>
      </c>
      <c r="B195" s="11" t="s">
        <v>146</v>
      </c>
      <c r="C195" s="11" t="s">
        <v>269</v>
      </c>
      <c r="D195" s="12" t="s">
        <v>484</v>
      </c>
    </row>
    <row r="196" spans="1:4" x14ac:dyDescent="0.25">
      <c r="A196" s="11" t="s">
        <v>485</v>
      </c>
      <c r="B196" s="11" t="s">
        <v>127</v>
      </c>
      <c r="C196" s="11" t="s">
        <v>310</v>
      </c>
      <c r="D196" s="11">
        <v>13604</v>
      </c>
    </row>
    <row r="197" spans="1:4" x14ac:dyDescent="0.25">
      <c r="A197" s="11" t="s">
        <v>486</v>
      </c>
      <c r="B197" s="11" t="s">
        <v>150</v>
      </c>
      <c r="C197" s="11" t="s">
        <v>201</v>
      </c>
      <c r="D197" s="12" t="s">
        <v>487</v>
      </c>
    </row>
    <row r="198" spans="1:4" x14ac:dyDescent="0.25">
      <c r="A198" s="11" t="s">
        <v>488</v>
      </c>
      <c r="B198" s="11" t="s">
        <v>146</v>
      </c>
      <c r="C198" s="11" t="s">
        <v>147</v>
      </c>
      <c r="D198" s="12" t="s">
        <v>489</v>
      </c>
    </row>
    <row r="199" spans="1:4" x14ac:dyDescent="0.25">
      <c r="A199" s="11" t="s">
        <v>490</v>
      </c>
      <c r="B199" s="11" t="s">
        <v>285</v>
      </c>
      <c r="C199" s="11" t="s">
        <v>286</v>
      </c>
      <c r="D199" s="11">
        <v>14107</v>
      </c>
    </row>
    <row r="200" spans="1:4" x14ac:dyDescent="0.25">
      <c r="A200" s="11" t="s">
        <v>491</v>
      </c>
      <c r="B200" s="11" t="s">
        <v>127</v>
      </c>
      <c r="C200" s="11" t="s">
        <v>166</v>
      </c>
      <c r="D200" s="11">
        <v>13404</v>
      </c>
    </row>
    <row r="201" spans="1:4" x14ac:dyDescent="0.25">
      <c r="A201" s="11" t="s">
        <v>218</v>
      </c>
      <c r="B201" s="11" t="s">
        <v>143</v>
      </c>
      <c r="C201" s="11" t="s">
        <v>218</v>
      </c>
      <c r="D201" s="11">
        <v>10404</v>
      </c>
    </row>
    <row r="202" spans="1:4" x14ac:dyDescent="0.25">
      <c r="A202" s="11" t="s">
        <v>492</v>
      </c>
      <c r="B202" s="11" t="s">
        <v>224</v>
      </c>
      <c r="C202" s="11" t="s">
        <v>225</v>
      </c>
      <c r="D202" s="12" t="s">
        <v>493</v>
      </c>
    </row>
    <row r="203" spans="1:4" x14ac:dyDescent="0.25">
      <c r="A203" s="11" t="s">
        <v>494</v>
      </c>
      <c r="B203" s="11" t="s">
        <v>285</v>
      </c>
      <c r="C203" s="11" t="s">
        <v>286</v>
      </c>
      <c r="D203" s="11">
        <v>14108</v>
      </c>
    </row>
    <row r="204" spans="1:4" x14ac:dyDescent="0.25">
      <c r="A204" s="11" t="s">
        <v>495</v>
      </c>
      <c r="B204" s="11" t="s">
        <v>121</v>
      </c>
      <c r="C204" s="11" t="s">
        <v>209</v>
      </c>
      <c r="D204" s="12" t="s">
        <v>496</v>
      </c>
    </row>
    <row r="205" spans="1:4" x14ac:dyDescent="0.25">
      <c r="A205" s="11" t="s">
        <v>497</v>
      </c>
      <c r="B205" s="11" t="s">
        <v>121</v>
      </c>
      <c r="C205" s="11" t="s">
        <v>171</v>
      </c>
      <c r="D205" s="12" t="s">
        <v>498</v>
      </c>
    </row>
    <row r="206" spans="1:4" x14ac:dyDescent="0.25">
      <c r="A206" s="11" t="s">
        <v>499</v>
      </c>
      <c r="B206" s="11" t="s">
        <v>224</v>
      </c>
      <c r="C206" s="11" t="s">
        <v>366</v>
      </c>
      <c r="D206" s="12" t="s">
        <v>500</v>
      </c>
    </row>
    <row r="207" spans="1:4" x14ac:dyDescent="0.25">
      <c r="A207" s="11" t="s">
        <v>501</v>
      </c>
      <c r="B207" s="11" t="s">
        <v>212</v>
      </c>
      <c r="C207" s="11" t="s">
        <v>258</v>
      </c>
      <c r="D207" s="12" t="s">
        <v>502</v>
      </c>
    </row>
    <row r="208" spans="1:4" x14ac:dyDescent="0.25">
      <c r="A208" s="11" t="s">
        <v>503</v>
      </c>
      <c r="B208" s="11" t="s">
        <v>127</v>
      </c>
      <c r="C208" s="11" t="s">
        <v>215</v>
      </c>
      <c r="D208" s="11">
        <v>13121</v>
      </c>
    </row>
    <row r="209" spans="1:4" x14ac:dyDescent="0.25">
      <c r="A209" s="11" t="s">
        <v>504</v>
      </c>
      <c r="B209" s="11" t="s">
        <v>212</v>
      </c>
      <c r="C209" s="11" t="s">
        <v>276</v>
      </c>
      <c r="D209" s="12" t="s">
        <v>505</v>
      </c>
    </row>
    <row r="210" spans="1:4" x14ac:dyDescent="0.25">
      <c r="A210" s="11" t="s">
        <v>506</v>
      </c>
      <c r="B210" s="11" t="s">
        <v>212</v>
      </c>
      <c r="C210" s="11" t="s">
        <v>211</v>
      </c>
      <c r="D210" s="12" t="s">
        <v>507</v>
      </c>
    </row>
    <row r="211" spans="1:4" x14ac:dyDescent="0.25">
      <c r="A211" s="11" t="s">
        <v>508</v>
      </c>
      <c r="B211" s="11" t="s">
        <v>132</v>
      </c>
      <c r="C211" s="11" t="s">
        <v>168</v>
      </c>
      <c r="D211" s="12" t="s">
        <v>509</v>
      </c>
    </row>
    <row r="212" spans="1:4" x14ac:dyDescent="0.25">
      <c r="A212" s="11" t="s">
        <v>510</v>
      </c>
      <c r="B212" s="11" t="s">
        <v>212</v>
      </c>
      <c r="C212" s="11" t="s">
        <v>276</v>
      </c>
      <c r="D212" s="12" t="s">
        <v>511</v>
      </c>
    </row>
    <row r="213" spans="1:4" x14ac:dyDescent="0.25">
      <c r="A213" s="11" t="s">
        <v>512</v>
      </c>
      <c r="B213" s="11" t="s">
        <v>132</v>
      </c>
      <c r="C213" s="11" t="s">
        <v>228</v>
      </c>
      <c r="D213" s="12" t="s">
        <v>513</v>
      </c>
    </row>
    <row r="214" spans="1:4" x14ac:dyDescent="0.25">
      <c r="A214" s="11" t="s">
        <v>514</v>
      </c>
      <c r="B214" s="11" t="s">
        <v>127</v>
      </c>
      <c r="C214" s="11" t="s">
        <v>310</v>
      </c>
      <c r="D214" s="11">
        <v>13605</v>
      </c>
    </row>
    <row r="215" spans="1:4" x14ac:dyDescent="0.25">
      <c r="A215" s="11" t="s">
        <v>515</v>
      </c>
      <c r="B215" s="11" t="s">
        <v>127</v>
      </c>
      <c r="C215" s="11" t="s">
        <v>215</v>
      </c>
      <c r="D215" s="11">
        <v>13122</v>
      </c>
    </row>
    <row r="216" spans="1:4" x14ac:dyDescent="0.25">
      <c r="A216" s="11" t="s">
        <v>516</v>
      </c>
      <c r="B216" s="11" t="s">
        <v>224</v>
      </c>
      <c r="C216" s="11" t="s">
        <v>225</v>
      </c>
      <c r="D216" s="12" t="s">
        <v>517</v>
      </c>
    </row>
    <row r="217" spans="1:4" x14ac:dyDescent="0.25">
      <c r="A217" s="11" t="s">
        <v>518</v>
      </c>
      <c r="B217" s="11" t="s">
        <v>150</v>
      </c>
      <c r="C217" s="11" t="s">
        <v>201</v>
      </c>
      <c r="D217" s="12" t="s">
        <v>519</v>
      </c>
    </row>
    <row r="218" spans="1:4" x14ac:dyDescent="0.25">
      <c r="A218" s="11" t="s">
        <v>171</v>
      </c>
      <c r="B218" s="11" t="s">
        <v>121</v>
      </c>
      <c r="C218" s="11" t="s">
        <v>171</v>
      </c>
      <c r="D218" s="12" t="s">
        <v>520</v>
      </c>
    </row>
    <row r="219" spans="1:4" x14ac:dyDescent="0.25">
      <c r="A219" s="11" t="s">
        <v>521</v>
      </c>
      <c r="B219" s="11" t="s">
        <v>224</v>
      </c>
      <c r="C219" s="11" t="s">
        <v>248</v>
      </c>
      <c r="D219" s="12" t="s">
        <v>522</v>
      </c>
    </row>
    <row r="220" spans="1:4" x14ac:dyDescent="0.25">
      <c r="A220" s="11" t="s">
        <v>523</v>
      </c>
      <c r="B220" s="11" t="s">
        <v>139</v>
      </c>
      <c r="C220" s="11" t="s">
        <v>193</v>
      </c>
      <c r="D220" s="12" t="s">
        <v>524</v>
      </c>
    </row>
    <row r="221" spans="1:4" x14ac:dyDescent="0.25">
      <c r="A221" s="11" t="s">
        <v>525</v>
      </c>
      <c r="B221" s="11" t="s">
        <v>224</v>
      </c>
      <c r="C221" s="11" t="s">
        <v>248</v>
      </c>
      <c r="D221" s="12" t="s">
        <v>526</v>
      </c>
    </row>
    <row r="222" spans="1:4" x14ac:dyDescent="0.25">
      <c r="A222" s="11" t="s">
        <v>527</v>
      </c>
      <c r="B222" s="11" t="s">
        <v>224</v>
      </c>
      <c r="C222" s="11" t="s">
        <v>366</v>
      </c>
      <c r="D222" s="12" t="s">
        <v>528</v>
      </c>
    </row>
    <row r="223" spans="1:4" x14ac:dyDescent="0.25">
      <c r="A223" s="11" t="s">
        <v>529</v>
      </c>
      <c r="B223" s="11" t="s">
        <v>132</v>
      </c>
      <c r="C223" s="11" t="s">
        <v>168</v>
      </c>
      <c r="D223" s="12" t="s">
        <v>530</v>
      </c>
    </row>
    <row r="224" spans="1:4" x14ac:dyDescent="0.25">
      <c r="A224" s="11" t="s">
        <v>531</v>
      </c>
      <c r="B224" s="11" t="s">
        <v>127</v>
      </c>
      <c r="C224" s="11" t="s">
        <v>532</v>
      </c>
      <c r="D224" s="11">
        <v>13202</v>
      </c>
    </row>
    <row r="225" spans="1:4" x14ac:dyDescent="0.25">
      <c r="A225" s="11" t="s">
        <v>533</v>
      </c>
      <c r="B225" s="11" t="s">
        <v>150</v>
      </c>
      <c r="C225" s="11" t="s">
        <v>201</v>
      </c>
      <c r="D225" s="12" t="s">
        <v>534</v>
      </c>
    </row>
    <row r="226" spans="1:4" x14ac:dyDescent="0.25">
      <c r="A226" s="11" t="s">
        <v>535</v>
      </c>
      <c r="B226" s="11" t="s">
        <v>224</v>
      </c>
      <c r="C226" s="11" t="s">
        <v>225</v>
      </c>
      <c r="D226" s="12" t="s">
        <v>536</v>
      </c>
    </row>
    <row r="227" spans="1:4" x14ac:dyDescent="0.25">
      <c r="A227" s="11" t="s">
        <v>537</v>
      </c>
      <c r="B227" s="11" t="s">
        <v>132</v>
      </c>
      <c r="C227" s="11" t="s">
        <v>168</v>
      </c>
      <c r="D227" s="12" t="s">
        <v>538</v>
      </c>
    </row>
    <row r="228" spans="1:4" x14ac:dyDescent="0.25">
      <c r="A228" s="11" t="s">
        <v>539</v>
      </c>
      <c r="B228" s="11" t="s">
        <v>154</v>
      </c>
      <c r="C228" s="11" t="s">
        <v>540</v>
      </c>
      <c r="D228" s="11">
        <v>12301</v>
      </c>
    </row>
    <row r="229" spans="1:4" x14ac:dyDescent="0.25">
      <c r="A229" s="11" t="s">
        <v>541</v>
      </c>
      <c r="B229" s="11" t="s">
        <v>139</v>
      </c>
      <c r="C229" s="11" t="s">
        <v>193</v>
      </c>
      <c r="D229" s="12" t="s">
        <v>542</v>
      </c>
    </row>
    <row r="230" spans="1:4" x14ac:dyDescent="0.25">
      <c r="A230" s="11" t="s">
        <v>543</v>
      </c>
      <c r="B230" s="11" t="s">
        <v>154</v>
      </c>
      <c r="C230" s="11" t="s">
        <v>540</v>
      </c>
      <c r="D230" s="11">
        <v>12302</v>
      </c>
    </row>
    <row r="231" spans="1:4" x14ac:dyDescent="0.25">
      <c r="A231" s="11" t="s">
        <v>544</v>
      </c>
      <c r="B231" s="11" t="s">
        <v>127</v>
      </c>
      <c r="C231" s="11" t="s">
        <v>215</v>
      </c>
      <c r="D231" s="11">
        <v>13123</v>
      </c>
    </row>
    <row r="232" spans="1:4" x14ac:dyDescent="0.25">
      <c r="A232" s="11" t="s">
        <v>545</v>
      </c>
      <c r="B232" s="11" t="s">
        <v>121</v>
      </c>
      <c r="C232" s="11" t="s">
        <v>121</v>
      </c>
      <c r="D232" s="12" t="s">
        <v>546</v>
      </c>
    </row>
    <row r="233" spans="1:4" x14ac:dyDescent="0.25">
      <c r="A233" s="11" t="s">
        <v>547</v>
      </c>
      <c r="B233" s="11" t="s">
        <v>150</v>
      </c>
      <c r="C233" s="11" t="s">
        <v>201</v>
      </c>
      <c r="D233" s="12" t="s">
        <v>548</v>
      </c>
    </row>
    <row r="234" spans="1:4" x14ac:dyDescent="0.25">
      <c r="A234" s="11" t="s">
        <v>549</v>
      </c>
      <c r="B234" s="11" t="s">
        <v>127</v>
      </c>
      <c r="C234" s="11" t="s">
        <v>215</v>
      </c>
      <c r="D234" s="11">
        <v>13124</v>
      </c>
    </row>
    <row r="235" spans="1:4" x14ac:dyDescent="0.25">
      <c r="A235" s="11" t="s">
        <v>550</v>
      </c>
      <c r="B235" s="11" t="s">
        <v>127</v>
      </c>
      <c r="C235" s="11" t="s">
        <v>532</v>
      </c>
      <c r="D235" s="11">
        <v>13201</v>
      </c>
    </row>
    <row r="236" spans="1:4" x14ac:dyDescent="0.25">
      <c r="A236" s="11" t="s">
        <v>551</v>
      </c>
      <c r="B236" s="11" t="s">
        <v>143</v>
      </c>
      <c r="C236" s="11" t="s">
        <v>180</v>
      </c>
      <c r="D236" s="11">
        <v>10101</v>
      </c>
    </row>
    <row r="237" spans="1:4" x14ac:dyDescent="0.25">
      <c r="A237" s="11" t="s">
        <v>552</v>
      </c>
      <c r="B237" s="11" t="s">
        <v>143</v>
      </c>
      <c r="C237" s="11" t="s">
        <v>482</v>
      </c>
      <c r="D237" s="11">
        <v>10302</v>
      </c>
    </row>
    <row r="238" spans="1:4" x14ac:dyDescent="0.25">
      <c r="A238" s="11" t="s">
        <v>553</v>
      </c>
      <c r="B238" s="11" t="s">
        <v>143</v>
      </c>
      <c r="C238" s="11" t="s">
        <v>180</v>
      </c>
      <c r="D238" s="11">
        <v>10109</v>
      </c>
    </row>
    <row r="239" spans="1:4" x14ac:dyDescent="0.25">
      <c r="A239" s="11" t="s">
        <v>554</v>
      </c>
      <c r="B239" s="11" t="s">
        <v>224</v>
      </c>
      <c r="C239" s="11" t="s">
        <v>225</v>
      </c>
      <c r="D239" s="12" t="s">
        <v>555</v>
      </c>
    </row>
    <row r="240" spans="1:4" x14ac:dyDescent="0.25">
      <c r="A240" s="11" t="s">
        <v>556</v>
      </c>
      <c r="B240" s="11" t="s">
        <v>146</v>
      </c>
      <c r="C240" s="11" t="s">
        <v>269</v>
      </c>
      <c r="D240" s="12" t="s">
        <v>557</v>
      </c>
    </row>
    <row r="241" spans="1:4" x14ac:dyDescent="0.25">
      <c r="A241" s="11" t="s">
        <v>558</v>
      </c>
      <c r="B241" s="11" t="s">
        <v>154</v>
      </c>
      <c r="C241" s="11" t="s">
        <v>154</v>
      </c>
      <c r="D241" s="11">
        <v>12101</v>
      </c>
    </row>
    <row r="242" spans="1:4" x14ac:dyDescent="0.25">
      <c r="A242" s="11" t="s">
        <v>559</v>
      </c>
      <c r="B242" s="11" t="s">
        <v>143</v>
      </c>
      <c r="C242" s="11" t="s">
        <v>144</v>
      </c>
      <c r="D242" s="11">
        <v>10206</v>
      </c>
    </row>
    <row r="243" spans="1:4" x14ac:dyDescent="0.25">
      <c r="A243" s="11" t="s">
        <v>560</v>
      </c>
      <c r="B243" s="11" t="s">
        <v>150</v>
      </c>
      <c r="C243" s="11" t="s">
        <v>151</v>
      </c>
      <c r="D243" s="12" t="s">
        <v>561</v>
      </c>
    </row>
    <row r="244" spans="1:4" x14ac:dyDescent="0.25">
      <c r="A244" s="11" t="s">
        <v>562</v>
      </c>
      <c r="B244" s="11" t="s">
        <v>143</v>
      </c>
      <c r="C244" s="11" t="s">
        <v>482</v>
      </c>
      <c r="D244" s="11">
        <v>10303</v>
      </c>
    </row>
    <row r="245" spans="1:4" x14ac:dyDescent="0.25">
      <c r="A245" s="11" t="s">
        <v>563</v>
      </c>
      <c r="B245" s="11" t="s">
        <v>121</v>
      </c>
      <c r="C245" s="11" t="s">
        <v>209</v>
      </c>
      <c r="D245" s="12" t="s">
        <v>564</v>
      </c>
    </row>
    <row r="246" spans="1:4" x14ac:dyDescent="0.25">
      <c r="A246" s="11" t="s">
        <v>565</v>
      </c>
      <c r="B246" s="11" t="s">
        <v>163</v>
      </c>
      <c r="C246" s="11" t="s">
        <v>334</v>
      </c>
      <c r="D246" s="11">
        <v>15201</v>
      </c>
    </row>
    <row r="247" spans="1:4" x14ac:dyDescent="0.25">
      <c r="A247" s="11" t="s">
        <v>566</v>
      </c>
      <c r="B247" s="11" t="s">
        <v>143</v>
      </c>
      <c r="C247" s="11" t="s">
        <v>482</v>
      </c>
      <c r="D247" s="11">
        <v>10304</v>
      </c>
    </row>
    <row r="248" spans="1:4" x14ac:dyDescent="0.25">
      <c r="A248" s="11" t="s">
        <v>567</v>
      </c>
      <c r="B248" s="11" t="s">
        <v>143</v>
      </c>
      <c r="C248" s="11" t="s">
        <v>144</v>
      </c>
      <c r="D248" s="11">
        <v>10207</v>
      </c>
    </row>
    <row r="249" spans="1:4" x14ac:dyDescent="0.25">
      <c r="A249" s="11" t="s">
        <v>568</v>
      </c>
      <c r="B249" s="11" t="s">
        <v>143</v>
      </c>
      <c r="C249" s="11" t="s">
        <v>144</v>
      </c>
      <c r="D249" s="11">
        <v>10208</v>
      </c>
    </row>
    <row r="250" spans="1:4" x14ac:dyDescent="0.25">
      <c r="A250" s="11" t="s">
        <v>569</v>
      </c>
      <c r="B250" s="11" t="s">
        <v>143</v>
      </c>
      <c r="C250" s="11" t="s">
        <v>144</v>
      </c>
      <c r="D250" s="11">
        <v>10209</v>
      </c>
    </row>
    <row r="251" spans="1:4" x14ac:dyDescent="0.25">
      <c r="A251" s="11" t="s">
        <v>570</v>
      </c>
      <c r="B251" s="11" t="s">
        <v>132</v>
      </c>
      <c r="C251" s="11" t="s">
        <v>132</v>
      </c>
      <c r="D251" s="12" t="s">
        <v>571</v>
      </c>
    </row>
    <row r="252" spans="1:4" x14ac:dyDescent="0.25">
      <c r="A252" s="11" t="s">
        <v>572</v>
      </c>
      <c r="B252" s="11" t="s">
        <v>127</v>
      </c>
      <c r="C252" s="11" t="s">
        <v>215</v>
      </c>
      <c r="D252" s="11">
        <v>13125</v>
      </c>
    </row>
    <row r="253" spans="1:4" x14ac:dyDescent="0.25">
      <c r="A253" s="11" t="s">
        <v>573</v>
      </c>
      <c r="B253" s="11" t="s">
        <v>132</v>
      </c>
      <c r="C253" s="11" t="s">
        <v>132</v>
      </c>
      <c r="D253" s="12" t="s">
        <v>574</v>
      </c>
    </row>
    <row r="254" spans="1:4" x14ac:dyDescent="0.25">
      <c r="A254" s="11" t="s">
        <v>575</v>
      </c>
      <c r="B254" s="11" t="s">
        <v>132</v>
      </c>
      <c r="C254" s="11" t="s">
        <v>168</v>
      </c>
      <c r="D254" s="12" t="s">
        <v>576</v>
      </c>
    </row>
    <row r="255" spans="1:4" x14ac:dyDescent="0.25">
      <c r="A255" s="11" t="s">
        <v>185</v>
      </c>
      <c r="B255" s="11" t="s">
        <v>121</v>
      </c>
      <c r="C255" s="11" t="s">
        <v>185</v>
      </c>
      <c r="D255" s="12" t="s">
        <v>577</v>
      </c>
    </row>
    <row r="256" spans="1:4" x14ac:dyDescent="0.25">
      <c r="A256" s="11" t="s">
        <v>578</v>
      </c>
      <c r="B256" s="11" t="s">
        <v>121</v>
      </c>
      <c r="C256" s="11" t="s">
        <v>396</v>
      </c>
      <c r="D256" s="12" t="s">
        <v>579</v>
      </c>
    </row>
    <row r="257" spans="1:4" x14ac:dyDescent="0.25">
      <c r="A257" s="11" t="s">
        <v>580</v>
      </c>
      <c r="B257" s="11" t="s">
        <v>143</v>
      </c>
      <c r="C257" s="11" t="s">
        <v>144</v>
      </c>
      <c r="D257" s="11">
        <v>10210</v>
      </c>
    </row>
    <row r="258" spans="1:4" x14ac:dyDescent="0.25">
      <c r="A258" s="11" t="s">
        <v>581</v>
      </c>
      <c r="B258" s="11" t="s">
        <v>224</v>
      </c>
      <c r="C258" s="11" t="s">
        <v>248</v>
      </c>
      <c r="D258" s="12" t="s">
        <v>582</v>
      </c>
    </row>
    <row r="259" spans="1:4" x14ac:dyDescent="0.25">
      <c r="A259" s="11" t="s">
        <v>583</v>
      </c>
      <c r="B259" s="11" t="s">
        <v>127</v>
      </c>
      <c r="C259" s="11" t="s">
        <v>215</v>
      </c>
      <c r="D259" s="11">
        <v>13126</v>
      </c>
    </row>
    <row r="260" spans="1:4" x14ac:dyDescent="0.25">
      <c r="A260" s="11" t="s">
        <v>584</v>
      </c>
      <c r="B260" s="11" t="s">
        <v>121</v>
      </c>
      <c r="C260" s="11" t="s">
        <v>121</v>
      </c>
      <c r="D260" s="12" t="s">
        <v>585</v>
      </c>
    </row>
    <row r="261" spans="1:4" x14ac:dyDescent="0.25">
      <c r="A261" s="11" t="s">
        <v>586</v>
      </c>
      <c r="B261" s="11" t="s">
        <v>132</v>
      </c>
      <c r="C261" s="11" t="s">
        <v>168</v>
      </c>
      <c r="D261" s="12" t="s">
        <v>587</v>
      </c>
    </row>
    <row r="262" spans="1:4" x14ac:dyDescent="0.25">
      <c r="A262" s="11" t="s">
        <v>588</v>
      </c>
      <c r="B262" s="11" t="s">
        <v>224</v>
      </c>
      <c r="C262" s="11" t="s">
        <v>248</v>
      </c>
      <c r="D262" s="12" t="s">
        <v>589</v>
      </c>
    </row>
    <row r="263" spans="1:4" x14ac:dyDescent="0.25">
      <c r="A263" s="11" t="s">
        <v>590</v>
      </c>
      <c r="B263" s="11" t="s">
        <v>132</v>
      </c>
      <c r="C263" s="11" t="s">
        <v>168</v>
      </c>
      <c r="D263" s="12" t="s">
        <v>591</v>
      </c>
    </row>
    <row r="264" spans="1:4" x14ac:dyDescent="0.25">
      <c r="A264" s="11" t="s">
        <v>592</v>
      </c>
      <c r="B264" s="11" t="s">
        <v>212</v>
      </c>
      <c r="C264" s="11" t="s">
        <v>299</v>
      </c>
      <c r="D264" s="12" t="s">
        <v>593</v>
      </c>
    </row>
    <row r="265" spans="1:4" x14ac:dyDescent="0.25">
      <c r="A265" s="11" t="s">
        <v>594</v>
      </c>
      <c r="B265" s="11" t="s">
        <v>127</v>
      </c>
      <c r="C265" s="11" t="s">
        <v>215</v>
      </c>
      <c r="D265" s="11">
        <v>13127</v>
      </c>
    </row>
    <row r="266" spans="1:4" x14ac:dyDescent="0.25">
      <c r="A266" s="11" t="s">
        <v>595</v>
      </c>
      <c r="B266" s="11" t="s">
        <v>150</v>
      </c>
      <c r="C266" s="11" t="s">
        <v>151</v>
      </c>
      <c r="D266" s="12" t="s">
        <v>596</v>
      </c>
    </row>
    <row r="267" spans="1:4" x14ac:dyDescent="0.25">
      <c r="A267" s="11" t="s">
        <v>597</v>
      </c>
      <c r="B267" s="11" t="s">
        <v>127</v>
      </c>
      <c r="C267" s="11" t="s">
        <v>215</v>
      </c>
      <c r="D267" s="11">
        <v>13128</v>
      </c>
    </row>
    <row r="268" spans="1:4" x14ac:dyDescent="0.25">
      <c r="A268" s="11" t="s">
        <v>598</v>
      </c>
      <c r="B268" s="11" t="s">
        <v>224</v>
      </c>
      <c r="C268" s="11" t="s">
        <v>248</v>
      </c>
      <c r="D268" s="12" t="s">
        <v>599</v>
      </c>
    </row>
    <row r="269" spans="1:4" x14ac:dyDescent="0.25">
      <c r="A269" s="11" t="s">
        <v>600</v>
      </c>
      <c r="B269" s="11" t="s">
        <v>224</v>
      </c>
      <c r="C269" s="11" t="s">
        <v>248</v>
      </c>
      <c r="D269" s="12" t="s">
        <v>601</v>
      </c>
    </row>
    <row r="270" spans="1:4" x14ac:dyDescent="0.25">
      <c r="A270" s="11" t="s">
        <v>602</v>
      </c>
      <c r="B270" s="11" t="s">
        <v>212</v>
      </c>
      <c r="C270" s="11" t="s">
        <v>258</v>
      </c>
      <c r="D270" s="12" t="s">
        <v>603</v>
      </c>
    </row>
    <row r="271" spans="1:4" x14ac:dyDescent="0.25">
      <c r="A271" s="11" t="s">
        <v>604</v>
      </c>
      <c r="B271" s="11" t="s">
        <v>121</v>
      </c>
      <c r="C271" s="11" t="s">
        <v>189</v>
      </c>
      <c r="D271" s="12" t="s">
        <v>605</v>
      </c>
    </row>
    <row r="272" spans="1:4" x14ac:dyDescent="0.25">
      <c r="A272" s="11" t="s">
        <v>606</v>
      </c>
      <c r="B272" s="11" t="s">
        <v>285</v>
      </c>
      <c r="C272" s="11" t="s">
        <v>330</v>
      </c>
      <c r="D272" s="11">
        <v>14204</v>
      </c>
    </row>
    <row r="273" spans="1:4" x14ac:dyDescent="0.25">
      <c r="A273" s="11" t="s">
        <v>607</v>
      </c>
      <c r="B273" s="11" t="s">
        <v>212</v>
      </c>
      <c r="C273" s="11" t="s">
        <v>276</v>
      </c>
      <c r="D273" s="12" t="s">
        <v>608</v>
      </c>
    </row>
    <row r="274" spans="1:4" x14ac:dyDescent="0.25">
      <c r="A274" s="11" t="s">
        <v>609</v>
      </c>
      <c r="B274" s="11" t="s">
        <v>146</v>
      </c>
      <c r="C274" s="11" t="s">
        <v>269</v>
      </c>
      <c r="D274" s="12" t="s">
        <v>610</v>
      </c>
    </row>
    <row r="275" spans="1:4" x14ac:dyDescent="0.25">
      <c r="A275" s="11" t="s">
        <v>611</v>
      </c>
      <c r="B275" s="11" t="s">
        <v>164</v>
      </c>
      <c r="C275" s="11" t="s">
        <v>231</v>
      </c>
      <c r="D275" s="11">
        <v>11402</v>
      </c>
    </row>
    <row r="276" spans="1:4" x14ac:dyDescent="0.25">
      <c r="A276" s="11" t="s">
        <v>612</v>
      </c>
      <c r="B276" s="11" t="s">
        <v>143</v>
      </c>
      <c r="C276" s="11" t="s">
        <v>482</v>
      </c>
      <c r="D276" s="11">
        <v>10305</v>
      </c>
    </row>
    <row r="277" spans="1:4" x14ac:dyDescent="0.25">
      <c r="A277" s="11" t="s">
        <v>613</v>
      </c>
      <c r="B277" s="11" t="s">
        <v>154</v>
      </c>
      <c r="C277" s="11" t="s">
        <v>154</v>
      </c>
      <c r="D277" s="11">
        <v>12103</v>
      </c>
    </row>
    <row r="278" spans="1:4" x14ac:dyDescent="0.25">
      <c r="A278" s="11" t="s">
        <v>614</v>
      </c>
      <c r="B278" s="11" t="s">
        <v>212</v>
      </c>
      <c r="C278" s="11" t="s">
        <v>299</v>
      </c>
      <c r="D278" s="12" t="s">
        <v>615</v>
      </c>
    </row>
    <row r="279" spans="1:4" x14ac:dyDescent="0.25">
      <c r="A279" s="11" t="s">
        <v>616</v>
      </c>
      <c r="B279" s="11" t="s">
        <v>150</v>
      </c>
      <c r="C279" s="11" t="s">
        <v>201</v>
      </c>
      <c r="D279" s="12" t="s">
        <v>617</v>
      </c>
    </row>
    <row r="280" spans="1:4" x14ac:dyDescent="0.25">
      <c r="A280" s="11" t="s">
        <v>618</v>
      </c>
      <c r="B280" s="11" t="s">
        <v>212</v>
      </c>
      <c r="C280" s="11" t="s">
        <v>299</v>
      </c>
      <c r="D280" s="12" t="s">
        <v>619</v>
      </c>
    </row>
    <row r="281" spans="1:4" x14ac:dyDescent="0.25">
      <c r="A281" s="11" t="s">
        <v>620</v>
      </c>
      <c r="B281" s="11" t="s">
        <v>146</v>
      </c>
      <c r="C281" s="11" t="s">
        <v>196</v>
      </c>
      <c r="D281" s="12" t="s">
        <v>621</v>
      </c>
    </row>
    <row r="282" spans="1:4" x14ac:dyDescent="0.25">
      <c r="A282" s="11" t="s">
        <v>122</v>
      </c>
      <c r="B282" s="11" t="s">
        <v>121</v>
      </c>
      <c r="C282" s="11" t="s">
        <v>122</v>
      </c>
      <c r="D282" s="12" t="s">
        <v>622</v>
      </c>
    </row>
    <row r="283" spans="1:4" x14ac:dyDescent="0.25">
      <c r="A283" s="11" t="s">
        <v>623</v>
      </c>
      <c r="B283" s="11" t="s">
        <v>127</v>
      </c>
      <c r="C283" s="11" t="s">
        <v>166</v>
      </c>
      <c r="D283" s="11">
        <v>13401</v>
      </c>
    </row>
    <row r="284" spans="1:4" x14ac:dyDescent="0.25">
      <c r="A284" s="11" t="s">
        <v>624</v>
      </c>
      <c r="B284" s="11" t="s">
        <v>132</v>
      </c>
      <c r="C284" s="11" t="s">
        <v>168</v>
      </c>
      <c r="D284" s="12" t="s">
        <v>625</v>
      </c>
    </row>
    <row r="285" spans="1:4" x14ac:dyDescent="0.25">
      <c r="A285" s="11" t="s">
        <v>626</v>
      </c>
      <c r="B285" s="11" t="s">
        <v>212</v>
      </c>
      <c r="C285" s="11" t="s">
        <v>276</v>
      </c>
      <c r="D285" s="12" t="s">
        <v>627</v>
      </c>
    </row>
    <row r="286" spans="1:4" x14ac:dyDescent="0.25">
      <c r="A286" s="11" t="s">
        <v>628</v>
      </c>
      <c r="B286" s="11" t="s">
        <v>121</v>
      </c>
      <c r="C286" s="11" t="s">
        <v>189</v>
      </c>
      <c r="D286" s="12" t="s">
        <v>629</v>
      </c>
    </row>
    <row r="287" spans="1:4" x14ac:dyDescent="0.25">
      <c r="A287" s="11" t="s">
        <v>630</v>
      </c>
      <c r="B287" s="11" t="s">
        <v>132</v>
      </c>
      <c r="C287" s="11" t="s">
        <v>168</v>
      </c>
      <c r="D287" s="12" t="s">
        <v>631</v>
      </c>
    </row>
    <row r="288" spans="1:4" x14ac:dyDescent="0.25">
      <c r="A288" s="11" t="s">
        <v>632</v>
      </c>
      <c r="B288" s="11" t="s">
        <v>121</v>
      </c>
      <c r="C288" s="11" t="s">
        <v>209</v>
      </c>
      <c r="D288" s="12" t="s">
        <v>633</v>
      </c>
    </row>
    <row r="289" spans="1:4" x14ac:dyDescent="0.25">
      <c r="A289" s="11" t="s">
        <v>634</v>
      </c>
      <c r="B289" s="11" t="s">
        <v>224</v>
      </c>
      <c r="C289" s="11" t="s">
        <v>225</v>
      </c>
      <c r="D289" s="12" t="s">
        <v>635</v>
      </c>
    </row>
    <row r="290" spans="1:4" x14ac:dyDescent="0.25">
      <c r="A290" s="11" t="s">
        <v>636</v>
      </c>
      <c r="B290" s="11" t="s">
        <v>154</v>
      </c>
      <c r="C290" s="11" t="s">
        <v>154</v>
      </c>
      <c r="D290" s="11">
        <v>12104</v>
      </c>
    </row>
    <row r="291" spans="1:4" x14ac:dyDescent="0.25">
      <c r="A291" s="11" t="s">
        <v>637</v>
      </c>
      <c r="B291" s="11" t="s">
        <v>132</v>
      </c>
      <c r="C291" s="11" t="s">
        <v>168</v>
      </c>
      <c r="D291" s="12" t="s">
        <v>638</v>
      </c>
    </row>
    <row r="292" spans="1:4" x14ac:dyDescent="0.25">
      <c r="A292" s="11" t="s">
        <v>639</v>
      </c>
      <c r="B292" s="11" t="s">
        <v>212</v>
      </c>
      <c r="C292" s="11" t="s">
        <v>258</v>
      </c>
      <c r="D292" s="12" t="s">
        <v>640</v>
      </c>
    </row>
    <row r="293" spans="1:4" x14ac:dyDescent="0.25">
      <c r="A293" s="11" t="s">
        <v>641</v>
      </c>
      <c r="B293" s="11" t="s">
        <v>127</v>
      </c>
      <c r="C293" s="11" t="s">
        <v>215</v>
      </c>
      <c r="D293" s="11">
        <v>13129</v>
      </c>
    </row>
    <row r="294" spans="1:4" x14ac:dyDescent="0.25">
      <c r="A294" s="11" t="s">
        <v>642</v>
      </c>
      <c r="B294" s="11" t="s">
        <v>127</v>
      </c>
      <c r="C294" s="11" t="s">
        <v>532</v>
      </c>
      <c r="D294" s="11">
        <v>13203</v>
      </c>
    </row>
    <row r="295" spans="1:4" x14ac:dyDescent="0.25">
      <c r="A295" s="11" t="s">
        <v>643</v>
      </c>
      <c r="B295" s="11" t="s">
        <v>143</v>
      </c>
      <c r="C295" s="11" t="s">
        <v>482</v>
      </c>
      <c r="D295" s="11">
        <v>10306</v>
      </c>
    </row>
    <row r="296" spans="1:4" x14ac:dyDescent="0.25">
      <c r="A296" s="11" t="s">
        <v>644</v>
      </c>
      <c r="B296" s="11" t="s">
        <v>127</v>
      </c>
      <c r="C296" s="11" t="s">
        <v>215</v>
      </c>
      <c r="D296" s="11">
        <v>13130</v>
      </c>
    </row>
    <row r="297" spans="1:4" x14ac:dyDescent="0.25">
      <c r="A297" s="11" t="s">
        <v>645</v>
      </c>
      <c r="B297" s="11" t="s">
        <v>132</v>
      </c>
      <c r="C297" s="11" t="s">
        <v>168</v>
      </c>
      <c r="D297" s="12" t="s">
        <v>646</v>
      </c>
    </row>
    <row r="298" spans="1:4" x14ac:dyDescent="0.25">
      <c r="A298" s="11" t="s">
        <v>647</v>
      </c>
      <c r="B298" s="11" t="s">
        <v>143</v>
      </c>
      <c r="C298" s="11" t="s">
        <v>482</v>
      </c>
      <c r="D298" s="11">
        <v>10307</v>
      </c>
    </row>
    <row r="299" spans="1:4" x14ac:dyDescent="0.25">
      <c r="A299" s="11" t="s">
        <v>648</v>
      </c>
      <c r="B299" s="11" t="s">
        <v>127</v>
      </c>
      <c r="C299" s="11" t="s">
        <v>128</v>
      </c>
      <c r="D299" s="11">
        <v>13505</v>
      </c>
    </row>
    <row r="300" spans="1:4" x14ac:dyDescent="0.25">
      <c r="A300" s="11" t="s">
        <v>649</v>
      </c>
      <c r="B300" s="11" t="s">
        <v>156</v>
      </c>
      <c r="C300" s="11" t="s">
        <v>177</v>
      </c>
      <c r="D300" s="12" t="s">
        <v>650</v>
      </c>
    </row>
    <row r="301" spans="1:4" x14ac:dyDescent="0.25">
      <c r="A301" s="11" t="s">
        <v>651</v>
      </c>
      <c r="B301" s="11" t="s">
        <v>132</v>
      </c>
      <c r="C301" s="11" t="s">
        <v>228</v>
      </c>
      <c r="D301" s="12" t="s">
        <v>652</v>
      </c>
    </row>
    <row r="302" spans="1:4" x14ac:dyDescent="0.25">
      <c r="A302" s="11" t="s">
        <v>653</v>
      </c>
      <c r="B302" s="11" t="s">
        <v>212</v>
      </c>
      <c r="C302" s="11" t="s">
        <v>276</v>
      </c>
      <c r="D302" s="12" t="s">
        <v>654</v>
      </c>
    </row>
    <row r="303" spans="1:4" x14ac:dyDescent="0.25">
      <c r="A303" s="11" t="s">
        <v>655</v>
      </c>
      <c r="B303" s="11" t="s">
        <v>127</v>
      </c>
      <c r="C303" s="11" t="s">
        <v>215</v>
      </c>
      <c r="D303" s="11">
        <v>13131</v>
      </c>
    </row>
    <row r="304" spans="1:4" x14ac:dyDescent="0.25">
      <c r="A304" s="11" t="s">
        <v>656</v>
      </c>
      <c r="B304" s="11" t="s">
        <v>132</v>
      </c>
      <c r="C304" s="11" t="s">
        <v>132</v>
      </c>
      <c r="D304" s="12" t="s">
        <v>657</v>
      </c>
    </row>
    <row r="305" spans="1:4" x14ac:dyDescent="0.25">
      <c r="A305" s="11" t="s">
        <v>658</v>
      </c>
      <c r="B305" s="11" t="s">
        <v>224</v>
      </c>
      <c r="C305" s="11" t="s">
        <v>248</v>
      </c>
      <c r="D305" s="12" t="s">
        <v>659</v>
      </c>
    </row>
    <row r="306" spans="1:4" x14ac:dyDescent="0.25">
      <c r="A306" s="11" t="s">
        <v>660</v>
      </c>
      <c r="B306" s="11" t="s">
        <v>132</v>
      </c>
      <c r="C306" s="11" t="s">
        <v>132</v>
      </c>
      <c r="D306" s="12" t="s">
        <v>661</v>
      </c>
    </row>
    <row r="307" spans="1:4" x14ac:dyDescent="0.25">
      <c r="A307" s="11" t="s">
        <v>662</v>
      </c>
      <c r="B307" s="11" t="s">
        <v>224</v>
      </c>
      <c r="C307" s="11" t="s">
        <v>225</v>
      </c>
      <c r="D307" s="12" t="s">
        <v>663</v>
      </c>
    </row>
    <row r="308" spans="1:4" x14ac:dyDescent="0.25">
      <c r="A308" s="11" t="s">
        <v>664</v>
      </c>
      <c r="B308" s="11" t="s">
        <v>132</v>
      </c>
      <c r="C308" s="11" t="s">
        <v>228</v>
      </c>
      <c r="D308" s="12" t="s">
        <v>665</v>
      </c>
    </row>
    <row r="309" spans="1:4" x14ac:dyDescent="0.25">
      <c r="A309" s="11" t="s">
        <v>666</v>
      </c>
      <c r="B309" s="11" t="s">
        <v>121</v>
      </c>
      <c r="C309" s="11" t="s">
        <v>209</v>
      </c>
      <c r="D309" s="12" t="s">
        <v>667</v>
      </c>
    </row>
    <row r="310" spans="1:4" x14ac:dyDescent="0.25">
      <c r="A310" s="11" t="s">
        <v>215</v>
      </c>
      <c r="B310" s="11" t="s">
        <v>127</v>
      </c>
      <c r="C310" s="11" t="s">
        <v>215</v>
      </c>
      <c r="D310" s="11">
        <v>13101</v>
      </c>
    </row>
    <row r="311" spans="1:4" x14ac:dyDescent="0.25">
      <c r="A311" s="11" t="s">
        <v>668</v>
      </c>
      <c r="B311" s="11" t="s">
        <v>121</v>
      </c>
      <c r="C311" s="11" t="s">
        <v>122</v>
      </c>
      <c r="D311" s="12" t="s">
        <v>669</v>
      </c>
    </row>
    <row r="312" spans="1:4" x14ac:dyDescent="0.25">
      <c r="A312" s="11" t="s">
        <v>670</v>
      </c>
      <c r="B312" s="11" t="s">
        <v>156</v>
      </c>
      <c r="C312" s="11" t="s">
        <v>146</v>
      </c>
      <c r="D312" s="12" t="s">
        <v>671</v>
      </c>
    </row>
    <row r="313" spans="1:4" x14ac:dyDescent="0.25">
      <c r="A313" s="11" t="s">
        <v>310</v>
      </c>
      <c r="B313" s="11" t="s">
        <v>127</v>
      </c>
      <c r="C313" s="11" t="s">
        <v>310</v>
      </c>
      <c r="D313" s="11">
        <v>13601</v>
      </c>
    </row>
    <row r="314" spans="1:4" x14ac:dyDescent="0.25">
      <c r="A314" s="11" t="s">
        <v>276</v>
      </c>
      <c r="B314" s="11" t="s">
        <v>212</v>
      </c>
      <c r="C314" s="11" t="s">
        <v>276</v>
      </c>
      <c r="D314" s="12" t="s">
        <v>672</v>
      </c>
    </row>
    <row r="315" spans="1:4" x14ac:dyDescent="0.25">
      <c r="A315" s="11" t="s">
        <v>673</v>
      </c>
      <c r="B315" s="11" t="s">
        <v>132</v>
      </c>
      <c r="C315" s="11" t="s">
        <v>228</v>
      </c>
      <c r="D315" s="12" t="s">
        <v>674</v>
      </c>
    </row>
    <row r="316" spans="1:4" x14ac:dyDescent="0.25">
      <c r="A316" s="11" t="s">
        <v>675</v>
      </c>
      <c r="B316" s="11" t="s">
        <v>156</v>
      </c>
      <c r="C316" s="11" t="s">
        <v>121</v>
      </c>
      <c r="D316" s="12" t="s">
        <v>676</v>
      </c>
    </row>
    <row r="317" spans="1:4" x14ac:dyDescent="0.25">
      <c r="A317" s="11" t="s">
        <v>677</v>
      </c>
      <c r="B317" s="11" t="s">
        <v>150</v>
      </c>
      <c r="C317" s="11" t="s">
        <v>201</v>
      </c>
      <c r="D317" s="12" t="s">
        <v>678</v>
      </c>
    </row>
    <row r="318" spans="1:4" x14ac:dyDescent="0.25">
      <c r="A318" s="11" t="s">
        <v>679</v>
      </c>
      <c r="B318" s="11" t="s">
        <v>212</v>
      </c>
      <c r="C318" s="11" t="s">
        <v>299</v>
      </c>
      <c r="D318" s="12" t="s">
        <v>680</v>
      </c>
    </row>
    <row r="319" spans="1:4" x14ac:dyDescent="0.25">
      <c r="A319" s="11" t="s">
        <v>681</v>
      </c>
      <c r="B319" s="11" t="s">
        <v>150</v>
      </c>
      <c r="C319" s="11" t="s">
        <v>201</v>
      </c>
      <c r="D319" s="12" t="s">
        <v>682</v>
      </c>
    </row>
    <row r="320" spans="1:4" x14ac:dyDescent="0.25">
      <c r="A320" s="11" t="s">
        <v>683</v>
      </c>
      <c r="B320" s="11" t="s">
        <v>135</v>
      </c>
      <c r="C320" s="11" t="s">
        <v>182</v>
      </c>
      <c r="D320" s="12" t="s">
        <v>684</v>
      </c>
    </row>
    <row r="321" spans="1:4" x14ac:dyDescent="0.25">
      <c r="A321" s="11" t="s">
        <v>685</v>
      </c>
      <c r="B321" s="11" t="s">
        <v>127</v>
      </c>
      <c r="C321" s="11" t="s">
        <v>263</v>
      </c>
      <c r="D321" s="11">
        <v>13303</v>
      </c>
    </row>
    <row r="322" spans="1:4" x14ac:dyDescent="0.25">
      <c r="A322" s="11" t="s">
        <v>686</v>
      </c>
      <c r="B322" s="11" t="s">
        <v>154</v>
      </c>
      <c r="C322" s="11" t="s">
        <v>540</v>
      </c>
      <c r="D322" s="11">
        <v>12303</v>
      </c>
    </row>
    <row r="323" spans="1:4" x14ac:dyDescent="0.25">
      <c r="A323" s="11" t="s">
        <v>687</v>
      </c>
      <c r="B323" s="11" t="s">
        <v>132</v>
      </c>
      <c r="C323" s="11" t="s">
        <v>160</v>
      </c>
      <c r="D323" s="12" t="s">
        <v>688</v>
      </c>
    </row>
    <row r="324" spans="1:4" x14ac:dyDescent="0.25">
      <c r="A324" s="11" t="s">
        <v>438</v>
      </c>
      <c r="B324" s="11" t="s">
        <v>156</v>
      </c>
      <c r="C324" s="11" t="s">
        <v>438</v>
      </c>
      <c r="D324" s="12" t="s">
        <v>689</v>
      </c>
    </row>
    <row r="325" spans="1:4" x14ac:dyDescent="0.25">
      <c r="A325" s="11" t="s">
        <v>690</v>
      </c>
      <c r="B325" s="11" t="s">
        <v>150</v>
      </c>
      <c r="C325" s="11" t="s">
        <v>201</v>
      </c>
      <c r="D325" s="12" t="s">
        <v>691</v>
      </c>
    </row>
    <row r="326" spans="1:4" x14ac:dyDescent="0.25">
      <c r="A326" s="11" t="s">
        <v>692</v>
      </c>
      <c r="B326" s="11" t="s">
        <v>132</v>
      </c>
      <c r="C326" s="11" t="s">
        <v>228</v>
      </c>
      <c r="D326" s="12" t="s">
        <v>693</v>
      </c>
    </row>
    <row r="327" spans="1:4" x14ac:dyDescent="0.25">
      <c r="A327" s="11" t="s">
        <v>694</v>
      </c>
      <c r="B327" s="11" t="s">
        <v>154</v>
      </c>
      <c r="C327" s="11" t="s">
        <v>461</v>
      </c>
      <c r="D327" s="11">
        <v>12402</v>
      </c>
    </row>
    <row r="328" spans="1:4" x14ac:dyDescent="0.25">
      <c r="A328" s="11" t="s">
        <v>695</v>
      </c>
      <c r="B328" s="11" t="s">
        <v>164</v>
      </c>
      <c r="C328" s="11" t="s">
        <v>246</v>
      </c>
      <c r="D328" s="11">
        <v>11303</v>
      </c>
    </row>
    <row r="329" spans="1:4" x14ac:dyDescent="0.25">
      <c r="A329" s="11" t="s">
        <v>696</v>
      </c>
      <c r="B329" s="11" t="s">
        <v>150</v>
      </c>
      <c r="C329" s="11" t="s">
        <v>151</v>
      </c>
      <c r="D329" s="12" t="s">
        <v>697</v>
      </c>
    </row>
    <row r="330" spans="1:4" x14ac:dyDescent="0.25">
      <c r="A330" s="11" t="s">
        <v>698</v>
      </c>
      <c r="B330" s="11" t="s">
        <v>132</v>
      </c>
      <c r="C330" s="11" t="s">
        <v>168</v>
      </c>
      <c r="D330" s="12" t="s">
        <v>699</v>
      </c>
    </row>
    <row r="331" spans="1:4" x14ac:dyDescent="0.25">
      <c r="A331" s="11" t="s">
        <v>700</v>
      </c>
      <c r="B331" s="11" t="s">
        <v>132</v>
      </c>
      <c r="C331" s="11" t="s">
        <v>132</v>
      </c>
      <c r="D331" s="12" t="s">
        <v>701</v>
      </c>
    </row>
    <row r="332" spans="1:4" x14ac:dyDescent="0.25">
      <c r="A332" s="11" t="s">
        <v>286</v>
      </c>
      <c r="B332" s="11" t="s">
        <v>285</v>
      </c>
      <c r="C332" s="11" t="s">
        <v>286</v>
      </c>
      <c r="D332" s="11">
        <v>14101</v>
      </c>
    </row>
    <row r="333" spans="1:4" x14ac:dyDescent="0.25">
      <c r="A333" s="11" t="s">
        <v>702</v>
      </c>
      <c r="B333" s="11" t="s">
        <v>135</v>
      </c>
      <c r="C333" s="11" t="s">
        <v>136</v>
      </c>
      <c r="D333" s="12" t="s">
        <v>703</v>
      </c>
    </row>
    <row r="334" spans="1:4" x14ac:dyDescent="0.25">
      <c r="A334" s="11" t="s">
        <v>121</v>
      </c>
      <c r="B334" s="11" t="s">
        <v>121</v>
      </c>
      <c r="C334" s="11" t="s">
        <v>121</v>
      </c>
      <c r="D334" s="12" t="s">
        <v>704</v>
      </c>
    </row>
    <row r="335" spans="1:4" x14ac:dyDescent="0.25">
      <c r="A335" s="11" t="s">
        <v>705</v>
      </c>
      <c r="B335" s="11" t="s">
        <v>212</v>
      </c>
      <c r="C335" s="11" t="s">
        <v>299</v>
      </c>
      <c r="D335" s="12" t="s">
        <v>706</v>
      </c>
    </row>
    <row r="336" spans="1:4" x14ac:dyDescent="0.25">
      <c r="A336" s="11" t="s">
        <v>707</v>
      </c>
      <c r="B336" s="11" t="s">
        <v>150</v>
      </c>
      <c r="C336" s="11" t="s">
        <v>151</v>
      </c>
      <c r="D336" s="12" t="s">
        <v>708</v>
      </c>
    </row>
    <row r="337" spans="1:4" x14ac:dyDescent="0.25">
      <c r="A337" s="11" t="s">
        <v>709</v>
      </c>
      <c r="B337" s="11" t="s">
        <v>146</v>
      </c>
      <c r="C337" s="11" t="s">
        <v>147</v>
      </c>
      <c r="D337" s="12" t="s">
        <v>710</v>
      </c>
    </row>
    <row r="338" spans="1:4" x14ac:dyDescent="0.25">
      <c r="A338" s="11" t="s">
        <v>711</v>
      </c>
      <c r="B338" s="11" t="s">
        <v>150</v>
      </c>
      <c r="C338" s="11" t="s">
        <v>201</v>
      </c>
      <c r="D338" s="12" t="s">
        <v>712</v>
      </c>
    </row>
    <row r="339" spans="1:4" x14ac:dyDescent="0.25">
      <c r="A339" s="11" t="s">
        <v>713</v>
      </c>
      <c r="B339" s="11" t="s">
        <v>212</v>
      </c>
      <c r="C339" s="11" t="s">
        <v>258</v>
      </c>
      <c r="D339" s="12" t="s">
        <v>714</v>
      </c>
    </row>
    <row r="340" spans="1:4" x14ac:dyDescent="0.25">
      <c r="A340" s="11" t="s">
        <v>715</v>
      </c>
      <c r="B340" s="11" t="s">
        <v>121</v>
      </c>
      <c r="C340" s="11" t="s">
        <v>396</v>
      </c>
      <c r="D340" s="12" t="s">
        <v>716</v>
      </c>
    </row>
    <row r="341" spans="1:4" x14ac:dyDescent="0.25">
      <c r="A341" s="11" t="s">
        <v>717</v>
      </c>
      <c r="B341" s="11" t="s">
        <v>150</v>
      </c>
      <c r="C341" s="11" t="s">
        <v>201</v>
      </c>
      <c r="D341" s="12" t="s">
        <v>718</v>
      </c>
    </row>
    <row r="342" spans="1:4" x14ac:dyDescent="0.25">
      <c r="A342" s="11" t="s">
        <v>719</v>
      </c>
      <c r="B342" s="11" t="s">
        <v>121</v>
      </c>
      <c r="C342" s="11" t="s">
        <v>121</v>
      </c>
      <c r="D342" s="12" t="s">
        <v>720</v>
      </c>
    </row>
    <row r="343" spans="1:4" x14ac:dyDescent="0.25">
      <c r="A343" s="11" t="s">
        <v>721</v>
      </c>
      <c r="B343" s="11" t="s">
        <v>127</v>
      </c>
      <c r="C343" s="11" t="s">
        <v>215</v>
      </c>
      <c r="D343" s="11">
        <v>13132</v>
      </c>
    </row>
    <row r="344" spans="1:4" x14ac:dyDescent="0.25">
      <c r="A344" s="11" t="s">
        <v>722</v>
      </c>
      <c r="B344" s="11" t="s">
        <v>212</v>
      </c>
      <c r="C344" s="11" t="s">
        <v>258</v>
      </c>
      <c r="D344" s="12" t="s">
        <v>723</v>
      </c>
    </row>
    <row r="345" spans="1:4" x14ac:dyDescent="0.25">
      <c r="A345" s="11" t="s">
        <v>724</v>
      </c>
      <c r="B345" s="11" t="s">
        <v>132</v>
      </c>
      <c r="C345" s="11" t="s">
        <v>132</v>
      </c>
      <c r="D345" s="12" t="s">
        <v>725</v>
      </c>
    </row>
    <row r="346" spans="1:4" x14ac:dyDescent="0.25">
      <c r="A346" s="11" t="s">
        <v>726</v>
      </c>
      <c r="B346" s="11" t="s">
        <v>132</v>
      </c>
      <c r="C346" s="11" t="s">
        <v>168</v>
      </c>
      <c r="D346" s="12" t="s">
        <v>727</v>
      </c>
    </row>
    <row r="347" spans="1:4" x14ac:dyDescent="0.25">
      <c r="A347" s="11" t="s">
        <v>728</v>
      </c>
      <c r="B347" s="11" t="s">
        <v>121</v>
      </c>
      <c r="C347" s="11" t="s">
        <v>171</v>
      </c>
      <c r="D347" s="12" t="s">
        <v>729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d5d932cb-876b-4c65-a57c-41887c15aac7" xsi:nil="true"/>
    <PublishingExpirationDate xmlns="http://schemas.microsoft.com/sharepoint/v3" xsi:nil="true"/>
    <PublishingStartDate xmlns="http://schemas.microsoft.com/sharepoint/v3" xsi:nil="true"/>
    <xxxxx xmlns="d5d932cb-876b-4c65-a57c-41887c15aac7" xsi:nil="true"/>
    <lcf76f155ced4ddcb4097134ff3c332f xmlns="d5d932cb-876b-4c65-a57c-41887c15aac7">
      <Terms xmlns="http://schemas.microsoft.com/office/infopath/2007/PartnerControls"/>
    </lcf76f155ced4ddcb4097134ff3c332f>
    <TaxCatchAll xmlns="c506c69e-4c37-4eb4-9a4d-aa46a5b893e5" xsi:nil="true"/>
    <SharedWithUsers xmlns="c506c69e-4c37-4eb4-9a4d-aa46a5b893e5">
      <UserInfo>
        <DisplayName>Claudia Bruna Diaz</DisplayName>
        <AccountId>30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659EE2B1E0E746B2597719BF6B5745" ma:contentTypeVersion="19" ma:contentTypeDescription="Crear nuevo documento." ma:contentTypeScope="" ma:versionID="c39e259fe6ae3ff6a62484e53b8b622a">
  <xsd:schema xmlns:xsd="http://www.w3.org/2001/XMLSchema" xmlns:xs="http://www.w3.org/2001/XMLSchema" xmlns:p="http://schemas.microsoft.com/office/2006/metadata/properties" xmlns:ns1="http://schemas.microsoft.com/sharepoint/v3" xmlns:ns2="d5d932cb-876b-4c65-a57c-41887c15aac7" xmlns:ns3="c506c69e-4c37-4eb4-9a4d-aa46a5b893e5" targetNamespace="http://schemas.microsoft.com/office/2006/metadata/properties" ma:root="true" ma:fieldsID="e7bfe9e72122d9132e7077548083b54a" ns1:_="" ns2:_="" ns3:_="">
    <xsd:import namespace="http://schemas.microsoft.com/sharepoint/v3"/>
    <xsd:import namespace="d5d932cb-876b-4c65-a57c-41887c15aac7"/>
    <xsd:import namespace="c506c69e-4c37-4eb4-9a4d-aa46a5b893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Fecha" minOccurs="0"/>
                <xsd:element ref="ns2:xxxxx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932cb-876b-4c65-a57c-41887c15a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Fecha" ma:index="23" nillable="true" ma:displayName="Fecha" ma:format="DateOnly" ma:internalName="Fecha">
      <xsd:simpleType>
        <xsd:restriction base="dms:DateTime"/>
      </xsd:simpleType>
    </xsd:element>
    <xsd:element name="xxxxx" ma:index="24" nillable="true" ma:displayName="xxxxx" ma:format="DateTime" ma:internalName="xxxxx">
      <xsd:simpleType>
        <xsd:restriction base="dms:DateTime"/>
      </xsd:simpleType>
    </xsd:element>
    <xsd:element name="lcf76f155ced4ddcb4097134ff3c332f" ma:index="26" nillable="true" ma:taxonomy="true" ma:internalName="lcf76f155ced4ddcb4097134ff3c332f" ma:taxonomyFieldName="MediaServiceImageTags" ma:displayName="Etiquetas de imagen" ma:readOnly="false" ma:fieldId="{5cf76f15-5ced-4ddc-b409-7134ff3c332f}" ma:taxonomyMulti="true" ma:sspId="fe4473aa-7771-4c3c-9f7a-35330325c0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06c69e-4c37-4eb4-9a4d-aa46a5b893e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a1efca8e-2cbe-4f08-b614-77e85612ca01}" ma:internalName="TaxCatchAll" ma:showField="CatchAllData" ma:web="c506c69e-4c37-4eb4-9a4d-aa46a5b893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0C4746-16B7-4274-BCB3-07C22098EAE4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d5d932cb-876b-4c65-a57c-41887c15aac7"/>
    <ds:schemaRef ds:uri="http://www.w3.org/XML/1998/namespace"/>
    <ds:schemaRef ds:uri="c506c69e-4c37-4eb4-9a4d-aa46a5b893e5"/>
    <ds:schemaRef ds:uri="http://purl.org/dc/terms/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5942FC5-7607-4530-BC10-54E1707F34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6E823D-B53F-4CF9-8593-8CF63A0D02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5d932cb-876b-4c65-a57c-41887c15aac7"/>
    <ds:schemaRef ds:uri="c506c69e-4c37-4eb4-9a4d-aa46a5b893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DIAG SOCIO JURIDICO</vt:lpstr>
      <vt:lpstr>Hoja2</vt:lpstr>
      <vt:lpstr>Hoja3</vt:lpstr>
    </vt:vector>
  </TitlesOfParts>
  <Manager/>
  <Company>Ministerio de Vivienda y Urbanismo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Bruna Diaz</dc:creator>
  <cp:keywords/>
  <dc:description/>
  <cp:lastModifiedBy>Roberto Estay Cerda</cp:lastModifiedBy>
  <cp:revision/>
  <dcterms:created xsi:type="dcterms:W3CDTF">2022-02-04T20:52:40Z</dcterms:created>
  <dcterms:modified xsi:type="dcterms:W3CDTF">2022-07-14T16:24:05Z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0x0101009E659EE2B1E0E746B2597719BF6B5745</vt:lpwstr>
  </property>
  <property fmtid="{D5CDD505-2E9C-101B-9397-08002B2CF9AE}" pid="3" name="MediaServiceImageTags">
    <vt:lpwstr/>
  </property>
</Properties>
</file>